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070\Desktop\"/>
    </mc:Choice>
  </mc:AlternateContent>
  <xr:revisionPtr revIDLastSave="0" documentId="8_{FFC5637A-C141-4568-9B81-D89C892A36E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eam" sheetId="1" r:id="rId1"/>
    <sheet name="Individual - Game" sheetId="2" r:id="rId2"/>
    <sheet name="Individual - Season" sheetId="3" r:id="rId3"/>
    <sheet name="Career" sheetId="4" r:id="rId4"/>
    <sheet name="Coaching All Time Record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5" l="1"/>
  <c r="F22" i="5"/>
  <c r="E22" i="5"/>
  <c r="D22" i="5"/>
  <c r="G19" i="5"/>
  <c r="G18" i="5"/>
  <c r="G17" i="5"/>
  <c r="G16" i="5"/>
  <c r="G15" i="5"/>
  <c r="G14" i="5"/>
  <c r="G13" i="5"/>
  <c r="G12" i="5"/>
  <c r="G9" i="5"/>
  <c r="G8" i="5"/>
  <c r="G7" i="5"/>
  <c r="G6" i="5"/>
  <c r="G5" i="5"/>
  <c r="G4" i="5"/>
  <c r="G3" i="5"/>
  <c r="G2" i="5"/>
  <c r="G22" i="5" s="1"/>
  <c r="L97" i="4"/>
  <c r="L96" i="4"/>
  <c r="L95" i="4"/>
  <c r="L94" i="4"/>
  <c r="L93" i="4"/>
  <c r="L92" i="4"/>
  <c r="L91" i="4"/>
  <c r="L90" i="4"/>
  <c r="L89" i="4"/>
  <c r="L88" i="4"/>
  <c r="L90" i="3"/>
  <c r="F50" i="1"/>
  <c r="E4" i="1"/>
</calcChain>
</file>

<file path=xl/sharedStrings.xml><?xml version="1.0" encoding="utf-8"?>
<sst xmlns="http://schemas.openxmlformats.org/spreadsheetml/2006/main" count="752" uniqueCount="298">
  <si>
    <t>Individual Stats - Game</t>
  </si>
  <si>
    <t>Rushing Yards in a Game</t>
  </si>
  <si>
    <t>Year</t>
  </si>
  <si>
    <t>Att.</t>
  </si>
  <si>
    <t>Yards</t>
  </si>
  <si>
    <t>Long</t>
  </si>
  <si>
    <t>Individual Stats – Season</t>
  </si>
  <si>
    <t>Tupak Kpeayeh v. RC Stevens 10/14/2016</t>
  </si>
  <si>
    <t>Team Categories</t>
  </si>
  <si>
    <t>Total Offense in a Game – Yards - Team</t>
  </si>
  <si>
    <t>Tupak Kpeayeh v. RC Central 10/12/2018</t>
  </si>
  <si>
    <t xml:space="preserve"> </t>
  </si>
  <si>
    <t>Rushing Yards in a Season</t>
  </si>
  <si>
    <t>Tupak Kpeayeh v. O'Gorman 11/3/2017</t>
  </si>
  <si>
    <t>Tupak Kpeayeh v. O'Gorman 9/9/2017</t>
  </si>
  <si>
    <t>Tupak Kpeayeh v. RC Central 10/13/2017</t>
  </si>
  <si>
    <t>Tupak Kpeayeh v. RC Central 10/26/2017</t>
  </si>
  <si>
    <t>Justin Reilly v Sturgis 9/11/1998</t>
  </si>
  <si>
    <t>Justin Reilly v SFR 10/15/1998</t>
  </si>
  <si>
    <t>Games</t>
  </si>
  <si>
    <t>YPC</t>
  </si>
  <si>
    <t>Justin Reilly v. Pierre 9/18/1998</t>
  </si>
  <si>
    <t>TD's</t>
  </si>
  <si>
    <t>Justin Reilly v O'Gorman 9/05/1998</t>
  </si>
  <si>
    <t>Rushing Attempts in a Game</t>
  </si>
  <si>
    <t>Longest Run in a Game</t>
  </si>
  <si>
    <t>Rushing Touchdowns in a Game</t>
  </si>
  <si>
    <t>Passing Yards in a Game</t>
  </si>
  <si>
    <t>Completions</t>
  </si>
  <si>
    <t>Attempts</t>
  </si>
  <si>
    <t>Jayden Johannsen v. Pierre 9/30/2016</t>
  </si>
  <si>
    <t>Jack Schelhaas v. OG 11/14/2015</t>
  </si>
  <si>
    <t>6. Passing Attempts in a Game</t>
  </si>
  <si>
    <t>7. Passing Touchdowns in a Game</t>
  </si>
  <si>
    <t>8. Longest Pass in a Game</t>
  </si>
  <si>
    <t>9. Receiving Yards in a Game</t>
  </si>
  <si>
    <t>10. Receiving Touchdowns in a Game</t>
  </si>
  <si>
    <t>11. Longest Reception in a Game</t>
  </si>
  <si>
    <t>Rushing Attempts in a Season</t>
  </si>
  <si>
    <t>12. Most Points Scored in a Game</t>
  </si>
  <si>
    <t>13. Most Tackles in a Game</t>
  </si>
  <si>
    <t>14. Most Sacks in a Game</t>
  </si>
  <si>
    <t>15. Most Fumble Recoveries in a Game</t>
  </si>
  <si>
    <t>16. Most Interceptions in a Game</t>
  </si>
  <si>
    <t>17. Longest Punt</t>
  </si>
  <si>
    <t>18. Longest Punt Return</t>
  </si>
  <si>
    <t>19. Longest Kick Return</t>
  </si>
  <si>
    <t>Rushing</t>
  </si>
  <si>
    <t xml:space="preserve">Passing </t>
  </si>
  <si>
    <t>Total</t>
  </si>
  <si>
    <t>Longest Field Goal</t>
  </si>
  <si>
    <t>2016 v RC Stevens 10/14/2016</t>
  </si>
  <si>
    <t>Tupak Kpeayeh</t>
  </si>
  <si>
    <t xml:space="preserve"> Kevin Hansen v O'Gorman 9/05/1998</t>
  </si>
  <si>
    <t>2016 v Pierre 9/30/2016</t>
  </si>
  <si>
    <t>58 yards</t>
  </si>
  <si>
    <t>2002 v. Spearfish 11/05/2002</t>
  </si>
  <si>
    <t>2016 v O'Gorman 9/16/2016</t>
  </si>
  <si>
    <t>DaVonte Clay</t>
  </si>
  <si>
    <t>2017 v. RC Stevens  9/22/2017</t>
  </si>
  <si>
    <t>John Bull</t>
  </si>
  <si>
    <t>2006 v. Spearfish 10/06/2006</t>
  </si>
  <si>
    <t>2018 v. Rapid City Central 10/12/2018</t>
  </si>
  <si>
    <t>Justin Reilly</t>
  </si>
  <si>
    <t>2006 v. Sturgis 9/15/2006</t>
  </si>
  <si>
    <t>Chayden Fitzsimmons</t>
  </si>
  <si>
    <t>2012 v. Yankton 10/05/2012</t>
  </si>
  <si>
    <t>2004 v. Sturgis 10/01/2004</t>
  </si>
  <si>
    <t>2014 v. RC Central 10/10/14</t>
  </si>
  <si>
    <t>Ryan Routh</t>
  </si>
  <si>
    <t>Sam Cooke</t>
  </si>
  <si>
    <t>Total Rushing Yards in a Game</t>
  </si>
  <si>
    <t>Blake Berke</t>
  </si>
  <si>
    <t>2018 v. Rapid City Central</t>
  </si>
  <si>
    <t>Layne Larson</t>
  </si>
  <si>
    <t>2011 v. Lincoln 11/05/2011</t>
  </si>
  <si>
    <t>Longest Run in a Season</t>
  </si>
  <si>
    <t>Date</t>
  </si>
  <si>
    <t>Game</t>
  </si>
  <si>
    <t>Rushing Touchdowns in a Season</t>
  </si>
  <si>
    <t>Rasheed Benton</t>
  </si>
  <si>
    <t>2009 v. Lincoln 9/05/2009</t>
  </si>
  <si>
    <t>RC Stevens</t>
  </si>
  <si>
    <t>2015 v. RC Central 9/25/2015</t>
  </si>
  <si>
    <t>2006 v. RC Stevens 10/13/2006</t>
  </si>
  <si>
    <t>O'Gorman</t>
  </si>
  <si>
    <t>2015 v. Pierre 10/1/2015</t>
  </si>
  <si>
    <t>Logan Eckhoff</t>
  </si>
  <si>
    <t>RC Central</t>
  </si>
  <si>
    <t>Brandon Mohr</t>
  </si>
  <si>
    <t>Chris McMartin</t>
  </si>
  <si>
    <t>Roosevelt</t>
  </si>
  <si>
    <t>Sam Hoskins</t>
  </si>
  <si>
    <t>Sturgis</t>
  </si>
  <si>
    <t>Total Passing Yards in a Game</t>
  </si>
  <si>
    <t>Pierre</t>
  </si>
  <si>
    <t>1998 v O'Gorman 10/29/1998</t>
  </si>
  <si>
    <t>2015 v. O'Gorman 11/14/2015</t>
  </si>
  <si>
    <t>Matt Hermanson</t>
  </si>
  <si>
    <t>Huron</t>
  </si>
  <si>
    <t>2019 v Harrisburg 9/06/2019</t>
  </si>
  <si>
    <t>RCC</t>
  </si>
  <si>
    <t>Lincoln</t>
  </si>
  <si>
    <t>2017 v Brookings 9/29/2017</t>
  </si>
  <si>
    <t>2017 v O'Gorman 11/3/2017</t>
  </si>
  <si>
    <t>Passing</t>
  </si>
  <si>
    <t>Effic.</t>
  </si>
  <si>
    <t>Comp.</t>
  </si>
  <si>
    <t>%</t>
  </si>
  <si>
    <t>INT's</t>
  </si>
  <si>
    <t>Avg/G</t>
  </si>
  <si>
    <t>Passing Yards in a Season</t>
  </si>
  <si>
    <t>2010 v. O'Gorman 10/21/2010</t>
  </si>
  <si>
    <t>Jayden Johannsen</t>
  </si>
  <si>
    <t>Brett Grevlos</t>
  </si>
  <si>
    <t>Total Offense in a Season – Yards – Team</t>
  </si>
  <si>
    <t>Stuart Augustine</t>
  </si>
  <si>
    <t>AYPG</t>
  </si>
  <si>
    <t>Shad Carney</t>
  </si>
  <si>
    <t>John Hander</t>
  </si>
  <si>
    <t>Jack Schelhaas</t>
  </si>
  <si>
    <t>Jordan Lakatos</t>
  </si>
  <si>
    <t>Passing Touchdowns in a Season</t>
  </si>
  <si>
    <t>Longest Completion in a Season</t>
  </si>
  <si>
    <t>Total Defense in a Season – Yards – Team</t>
  </si>
  <si>
    <t>AYPG Allowed</t>
  </si>
  <si>
    <t>Receiving Yards in a Season</t>
  </si>
  <si>
    <t>Receptions</t>
  </si>
  <si>
    <t>Receiving Touchdowns in a Season</t>
  </si>
  <si>
    <t>Sam Holsen</t>
  </si>
  <si>
    <t>Thuro Reisdorfer</t>
  </si>
  <si>
    <t>Logan Uttecht</t>
  </si>
  <si>
    <t>Quintin McMartin</t>
  </si>
  <si>
    <t>Nate Gerry</t>
  </si>
  <si>
    <t>Total Offense in a Game – Points – Team</t>
  </si>
  <si>
    <t>2012 v. Sturgis 9/14/2012</t>
  </si>
  <si>
    <t>Josh Nunn</t>
  </si>
  <si>
    <t>Ty Smith</t>
  </si>
  <si>
    <t>2008 v. Spearfish 10/17/2008</t>
  </si>
  <si>
    <t>Gabe Person</t>
  </si>
  <si>
    <t>2007 v. Sturgis 9/14/2004</t>
  </si>
  <si>
    <t>Jhett Andersen</t>
  </si>
  <si>
    <t>2008 v. RC Central 9/19/2008</t>
  </si>
  <si>
    <t>2009 v. Douglas 10/27/2009</t>
  </si>
  <si>
    <t>Joey Nelson</t>
  </si>
  <si>
    <t>2017 v. Lincoln 10/19/2017</t>
  </si>
  <si>
    <t>Zach Heins</t>
  </si>
  <si>
    <t>2004 v. Spearfish 9/17/2004</t>
  </si>
  <si>
    <t>PAT's</t>
  </si>
  <si>
    <t>2012 v. RC Stevens 10/12/2012</t>
  </si>
  <si>
    <t>2002 v. Sturgis 9/20/2002</t>
  </si>
  <si>
    <t>2010 v. Spearfish 10/08/2010</t>
  </si>
  <si>
    <t>Most Receptions in a Season</t>
  </si>
  <si>
    <t>Total Offense in a Season – Points – Team</t>
  </si>
  <si>
    <t>APPG</t>
  </si>
  <si>
    <t>Most Points Scored in a Season</t>
  </si>
  <si>
    <t>FG</t>
  </si>
  <si>
    <t>Kick</t>
  </si>
  <si>
    <t>Rush</t>
  </si>
  <si>
    <t>Rcv</t>
  </si>
  <si>
    <t>Pass</t>
  </si>
  <si>
    <t>DXP</t>
  </si>
  <si>
    <t>Saf</t>
  </si>
  <si>
    <t>Total Points</t>
  </si>
  <si>
    <t>0/1</t>
  </si>
  <si>
    <t>0/0</t>
  </si>
  <si>
    <t>Total Defense in a Season – Points – Team</t>
  </si>
  <si>
    <t>DaVonte Clay Tate</t>
  </si>
  <si>
    <t>Thruo Reisdorfer</t>
  </si>
  <si>
    <t>Josh Piper</t>
  </si>
  <si>
    <t>Most Tackles in a Season</t>
  </si>
  <si>
    <t>UT</t>
  </si>
  <si>
    <t>AT</t>
  </si>
  <si>
    <t>Most Sacks in a Season</t>
  </si>
  <si>
    <t>Sacks</t>
  </si>
  <si>
    <t>Tim Marlette</t>
  </si>
  <si>
    <t>Chris Patron</t>
  </si>
  <si>
    <t>Least Turnovers in a Season – Offense - Team</t>
  </si>
  <si>
    <t>Fumbles</t>
  </si>
  <si>
    <t>Total TO's</t>
  </si>
  <si>
    <t>Austin Parks</t>
  </si>
  <si>
    <t>Peyton Nieuwsma</t>
  </si>
  <si>
    <t>Joe Stupka</t>
  </si>
  <si>
    <t>Jenson Amdahl</t>
  </si>
  <si>
    <t>Lee Metzger</t>
  </si>
  <si>
    <t>Dan Marlette</t>
  </si>
  <si>
    <t>Seth Benson</t>
  </si>
  <si>
    <t>Max Sturdevant</t>
  </si>
  <si>
    <t>Ben Peterson</t>
  </si>
  <si>
    <t>Adam Heck</t>
  </si>
  <si>
    <t>Ryan McKnight</t>
  </si>
  <si>
    <t>Nate LeMaster</t>
  </si>
  <si>
    <t>Mitch O'Connor</t>
  </si>
  <si>
    <t>Jared Morken</t>
  </si>
  <si>
    <t>All Purpose Yards in a Season</t>
  </si>
  <si>
    <t>Rec.</t>
  </si>
  <si>
    <t>PR</t>
  </si>
  <si>
    <t>KOR</t>
  </si>
  <si>
    <t>IR</t>
  </si>
  <si>
    <t>FR</t>
  </si>
  <si>
    <t>MR</t>
  </si>
  <si>
    <t>Anthony Collins</t>
  </si>
  <si>
    <t>Most Turnovers in a Season – Defense - Team</t>
  </si>
  <si>
    <t>Fumble Rcv</t>
  </si>
  <si>
    <t>Most Interceptions in a Season</t>
  </si>
  <si>
    <t>INT'S</t>
  </si>
  <si>
    <t>Most Rushing TD's in a Season - Offense - Team</t>
  </si>
  <si>
    <t>Trevor Gebhart</t>
  </si>
  <si>
    <t>Total Offense in a Season</t>
  </si>
  <si>
    <t>G</t>
  </si>
  <si>
    <t>Plays</t>
  </si>
  <si>
    <t xml:space="preserve">Total </t>
  </si>
  <si>
    <t>Ian Ailts</t>
  </si>
  <si>
    <t>Nick Haub</t>
  </si>
  <si>
    <t>Tommy Hall</t>
  </si>
  <si>
    <t>2009 &amp; 10</t>
  </si>
  <si>
    <t>Most Passing TD's in a Season - Offense - Team</t>
  </si>
  <si>
    <t>Austin Benson</t>
  </si>
  <si>
    <t>Jon Hander</t>
  </si>
  <si>
    <t>Alex Powell</t>
  </si>
  <si>
    <t>Serkaut Aware</t>
  </si>
  <si>
    <t>Sam Johnston</t>
  </si>
  <si>
    <t>Least Rushing TD's Allowed Season - Defense - Team</t>
  </si>
  <si>
    <t>Through 12 games in 2018</t>
  </si>
  <si>
    <t>Least Passing TD's Allowed Season - Defense - Team</t>
  </si>
  <si>
    <t>Individual Stats – Career</t>
  </si>
  <si>
    <t>Rushing Yards - Career</t>
  </si>
  <si>
    <t>Receiving Touchdowns - Career</t>
  </si>
  <si>
    <t>2015-18</t>
  </si>
  <si>
    <t>2015-17</t>
  </si>
  <si>
    <t>2014-15</t>
  </si>
  <si>
    <t>Matt Gerry</t>
  </si>
  <si>
    <t>Rushing Touchdowns - Career</t>
  </si>
  <si>
    <t>Points Scored - Career</t>
  </si>
  <si>
    <t>0/2</t>
  </si>
  <si>
    <t>2/0</t>
  </si>
  <si>
    <t>Brock Walker</t>
  </si>
  <si>
    <t>2014-17</t>
  </si>
  <si>
    <t>15/25</t>
  </si>
  <si>
    <t>167/181</t>
  </si>
  <si>
    <t>Passing - Career</t>
  </si>
  <si>
    <t>Sacks - Career</t>
  </si>
  <si>
    <t>2013-14</t>
  </si>
  <si>
    <t>Adam Durland</t>
  </si>
  <si>
    <t>2016-2018</t>
  </si>
  <si>
    <t>2012-15</t>
  </si>
  <si>
    <t>2011-13</t>
  </si>
  <si>
    <t>6,000+ ?</t>
  </si>
  <si>
    <t>Jack Wilson</t>
  </si>
  <si>
    <t>Passing Touchdowns - Career</t>
  </si>
  <si>
    <t>Interceptions - Career</t>
  </si>
  <si>
    <t>Receiving Yards - Career</t>
  </si>
  <si>
    <t>Most Receptions - Career</t>
  </si>
  <si>
    <t>Most Tackles - Career</t>
  </si>
  <si>
    <t>Devon O'Farrell</t>
  </si>
  <si>
    <t>Ben Schelhaas</t>
  </si>
  <si>
    <t>All Purpose Yards - Career</t>
  </si>
  <si>
    <t>Total Offense - Career</t>
  </si>
  <si>
    <t>Coach</t>
  </si>
  <si>
    <t>Years</t>
  </si>
  <si>
    <t>Total Years</t>
  </si>
  <si>
    <t>W</t>
  </si>
  <si>
    <t>L</t>
  </si>
  <si>
    <t>Tie</t>
  </si>
  <si>
    <t>Total Games</t>
  </si>
  <si>
    <t>Winning %</t>
  </si>
  <si>
    <t>State Titles</t>
  </si>
  <si>
    <t>Howard Wood</t>
  </si>
  <si>
    <t>1909-12,1915-42;1944-46</t>
  </si>
  <si>
    <t>Kim Nelson</t>
  </si>
  <si>
    <t>1993-2004</t>
  </si>
  <si>
    <t>Brian Hermanson</t>
  </si>
  <si>
    <t>2005-2012</t>
  </si>
  <si>
    <t>Dick Day</t>
  </si>
  <si>
    <t>1961-72</t>
  </si>
  <si>
    <t>Bob Burns</t>
  </si>
  <si>
    <t>1949-55</t>
  </si>
  <si>
    <t>Chad Stadem</t>
  </si>
  <si>
    <t>2013 - Present</t>
  </si>
  <si>
    <t>Jim Luce</t>
  </si>
  <si>
    <t>1980-86</t>
  </si>
  <si>
    <t>Dennis Moller</t>
  </si>
  <si>
    <t>1973-79</t>
  </si>
  <si>
    <t>Grant Heckenlively</t>
  </si>
  <si>
    <t>1956-60</t>
  </si>
  <si>
    <t>Glen Sellevold</t>
  </si>
  <si>
    <t>1987-92</t>
  </si>
  <si>
    <t>O.R. Davis</t>
  </si>
  <si>
    <t>1904-05 &amp; 1913</t>
  </si>
  <si>
    <t>Leslie Beers</t>
  </si>
  <si>
    <t>Wally Diehl</t>
  </si>
  <si>
    <t>1947-48</t>
  </si>
  <si>
    <t>John Stewart</t>
  </si>
  <si>
    <t>C.F. Weinberger</t>
  </si>
  <si>
    <t>C.R. Beck</t>
  </si>
  <si>
    <t>Dr. Hoskins</t>
  </si>
  <si>
    <t>A.A. McDonald</t>
  </si>
  <si>
    <t>Washington Career Wins/Loses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</si>
</sst>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yy"/>
    <numFmt numFmtId="165" formatCode="m/d"/>
    <numFmt numFmtId="166" formatCode="yyyy\-m"/>
    <numFmt numFmtId="167" formatCode="yyyy\-mm"/>
  </numFmts>
  <fonts count="9" x14ac:knownFonts="1">
    <font>
      <sz val="10"/>
      <color rgb="FF000000"/>
      <name val="Arial"/>
    </font>
    <font>
      <b/>
      <sz val="11"/>
      <name val="Arial"/>
    </font>
    <font>
      <sz val="11"/>
      <name val="Arial"/>
    </font>
    <font>
      <b/>
      <sz val="10"/>
      <name val="Arial"/>
    </font>
    <font>
      <sz val="10"/>
      <name val="Arial"/>
    </font>
    <font>
      <sz val="11"/>
      <color rgb="FF000000"/>
      <name val="Arial"/>
    </font>
    <font>
      <sz val="11"/>
      <color rgb="FF000000"/>
      <name val="VERDANA"/>
    </font>
    <font>
      <sz val="11"/>
      <name val="Arial"/>
    </font>
    <font>
      <b/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3211"/>
        <bgColor rgb="FFFF3211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Alignment="1">
      <alignment horizontal="center" vertical="top"/>
    </xf>
    <xf numFmtId="0" fontId="5" fillId="3" borderId="0" xfId="0" applyFont="1" applyFill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6" fillId="0" borderId="1" xfId="0" applyFont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166" fontId="2" fillId="3" borderId="1" xfId="0" applyNumberFormat="1" applyFont="1" applyFill="1" applyBorder="1" applyAlignment="1">
      <alignment horizontal="center" vertical="center"/>
    </xf>
    <xf numFmtId="167" fontId="2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center" vertical="center"/>
    </xf>
    <xf numFmtId="167" fontId="2" fillId="3" borderId="0" xfId="0" applyNumberFormat="1" applyFont="1" applyFill="1" applyAlignment="1">
      <alignment horizontal="center" vertical="center"/>
    </xf>
    <xf numFmtId="166" fontId="2" fillId="3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1" fillId="3" borderId="0" xfId="0" applyFont="1" applyFill="1" applyAlignment="1">
      <alignment horizontal="center" vertical="center"/>
    </xf>
    <xf numFmtId="0" fontId="0" fillId="0" borderId="0" xfId="0" applyFont="1" applyAlignment="1"/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A1099"/>
  <sheetViews>
    <sheetView tabSelected="1" workbookViewId="0"/>
  </sheetViews>
  <sheetFormatPr defaultColWidth="14.42578125" defaultRowHeight="15.75" customHeight="1" x14ac:dyDescent="0.2"/>
  <cols>
    <col min="1" max="1" width="4" customWidth="1"/>
    <col min="2" max="2" width="48.28515625" customWidth="1"/>
    <col min="7" max="7" width="15.42578125" customWidth="1"/>
  </cols>
  <sheetData>
    <row r="1" spans="1:27" ht="15.75" customHeight="1" x14ac:dyDescent="0.2">
      <c r="A1" s="1"/>
      <c r="B1" s="2" t="s">
        <v>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5.75" customHeight="1" x14ac:dyDescent="0.2">
      <c r="A2" s="3"/>
      <c r="B2" s="11" t="s">
        <v>9</v>
      </c>
      <c r="C2" s="13" t="s">
        <v>47</v>
      </c>
      <c r="D2" s="13" t="s">
        <v>48</v>
      </c>
      <c r="E2" s="13" t="s">
        <v>49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5.75" customHeight="1" x14ac:dyDescent="0.2">
      <c r="A3" s="3">
        <v>1</v>
      </c>
      <c r="B3" s="21" t="s">
        <v>51</v>
      </c>
      <c r="C3" s="19">
        <v>374</v>
      </c>
      <c r="D3" s="19">
        <v>252</v>
      </c>
      <c r="E3" s="11">
        <v>626</v>
      </c>
      <c r="F3" s="23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5.75" customHeight="1" x14ac:dyDescent="0.2">
      <c r="A4" s="3">
        <v>2</v>
      </c>
      <c r="B4" s="25" t="s">
        <v>54</v>
      </c>
      <c r="C4" s="26">
        <v>256</v>
      </c>
      <c r="D4" s="26">
        <v>343</v>
      </c>
      <c r="E4" s="33">
        <f>SUM(C4:D4)</f>
        <v>599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75" customHeight="1" x14ac:dyDescent="0.2">
      <c r="A5" s="3">
        <v>3</v>
      </c>
      <c r="B5" s="25" t="s">
        <v>56</v>
      </c>
      <c r="C5" s="26">
        <v>411</v>
      </c>
      <c r="D5" s="26">
        <v>177</v>
      </c>
      <c r="E5" s="35">
        <v>588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5.75" customHeight="1" x14ac:dyDescent="0.2">
      <c r="A6" s="3">
        <v>4</v>
      </c>
      <c r="B6" s="25" t="s">
        <v>57</v>
      </c>
      <c r="C6" s="26">
        <v>261</v>
      </c>
      <c r="D6" s="26">
        <v>309</v>
      </c>
      <c r="E6" s="35">
        <v>570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5.75" customHeight="1" x14ac:dyDescent="0.2">
      <c r="A7" s="3">
        <v>5</v>
      </c>
      <c r="B7" s="25" t="s">
        <v>59</v>
      </c>
      <c r="C7" s="26">
        <v>213</v>
      </c>
      <c r="D7" s="26">
        <v>338</v>
      </c>
      <c r="E7" s="35">
        <v>551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5.75" customHeight="1" x14ac:dyDescent="0.2">
      <c r="A8" s="3">
        <v>6</v>
      </c>
      <c r="B8" s="25" t="s">
        <v>61</v>
      </c>
      <c r="C8" s="26">
        <v>294</v>
      </c>
      <c r="D8" s="26">
        <v>256</v>
      </c>
      <c r="E8" s="35">
        <v>550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.75" customHeight="1" x14ac:dyDescent="0.2">
      <c r="A9" s="3"/>
      <c r="B9" s="25" t="s">
        <v>62</v>
      </c>
      <c r="C9" s="26">
        <v>426</v>
      </c>
      <c r="D9" s="26">
        <v>124</v>
      </c>
      <c r="E9" s="35">
        <v>550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5.75" customHeight="1" x14ac:dyDescent="0.2">
      <c r="A10" s="3">
        <v>7</v>
      </c>
      <c r="B10" s="25" t="s">
        <v>64</v>
      </c>
      <c r="C10" s="26">
        <v>262</v>
      </c>
      <c r="D10" s="26">
        <v>282</v>
      </c>
      <c r="E10" s="35">
        <v>545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5.75" customHeight="1" x14ac:dyDescent="0.2">
      <c r="A11" s="3">
        <v>8</v>
      </c>
      <c r="B11" s="25" t="s">
        <v>66</v>
      </c>
      <c r="C11" s="26">
        <v>392</v>
      </c>
      <c r="D11" s="26">
        <v>153</v>
      </c>
      <c r="E11" s="35">
        <v>545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5.75" customHeight="1" x14ac:dyDescent="0.2">
      <c r="A12" s="3">
        <v>9</v>
      </c>
      <c r="B12" s="25" t="s">
        <v>67</v>
      </c>
      <c r="C12" s="26">
        <v>369</v>
      </c>
      <c r="D12" s="26">
        <v>173</v>
      </c>
      <c r="E12" s="35">
        <v>542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5.75" customHeight="1" x14ac:dyDescent="0.2">
      <c r="A13" s="3">
        <v>10</v>
      </c>
      <c r="B13" s="25" t="s">
        <v>68</v>
      </c>
      <c r="C13" s="26">
        <v>393</v>
      </c>
      <c r="D13" s="26">
        <v>143</v>
      </c>
      <c r="E13" s="35">
        <v>536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5.75" customHeight="1" x14ac:dyDescent="0.2">
      <c r="A14" s="3"/>
      <c r="B14" s="36"/>
      <c r="C14" s="34"/>
      <c r="D14" s="34"/>
      <c r="E14" s="3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.75" customHeight="1" x14ac:dyDescent="0.2">
      <c r="A15" s="3"/>
      <c r="B15" s="36"/>
      <c r="C15" s="34"/>
      <c r="D15" s="34"/>
      <c r="E15" s="34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5.75" customHeight="1" x14ac:dyDescent="0.2">
      <c r="A16" s="3"/>
      <c r="B16" s="35" t="s">
        <v>71</v>
      </c>
      <c r="C16" s="31" t="s">
        <v>4</v>
      </c>
      <c r="D16" s="29"/>
      <c r="E16" s="34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5.75" customHeight="1" x14ac:dyDescent="0.2">
      <c r="A17" s="3">
        <v>1</v>
      </c>
      <c r="B17" s="25" t="s">
        <v>73</v>
      </c>
      <c r="C17" s="31">
        <v>426</v>
      </c>
      <c r="D17" s="34"/>
      <c r="E17" s="34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5.75" customHeight="1" x14ac:dyDescent="0.2">
      <c r="A18" s="3">
        <v>2</v>
      </c>
      <c r="B18" s="25" t="s">
        <v>56</v>
      </c>
      <c r="C18" s="31">
        <v>411</v>
      </c>
      <c r="D18" s="34"/>
      <c r="E18" s="34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5.75" customHeight="1" x14ac:dyDescent="0.2">
      <c r="A19" s="3">
        <v>3</v>
      </c>
      <c r="B19" s="25" t="s">
        <v>75</v>
      </c>
      <c r="C19" s="31">
        <v>400</v>
      </c>
      <c r="D19" s="34"/>
      <c r="E19" s="34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5.75" customHeight="1" x14ac:dyDescent="0.2">
      <c r="A20" s="3">
        <v>4</v>
      </c>
      <c r="B20" s="25" t="s">
        <v>68</v>
      </c>
      <c r="C20" s="31">
        <v>393</v>
      </c>
      <c r="D20" s="34"/>
      <c r="E20" s="34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5.75" customHeight="1" x14ac:dyDescent="0.2">
      <c r="A21" s="3">
        <v>5</v>
      </c>
      <c r="B21" s="25" t="s">
        <v>66</v>
      </c>
      <c r="C21" s="31">
        <v>392</v>
      </c>
      <c r="D21" s="34"/>
      <c r="E21" s="34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5.75" customHeight="1" x14ac:dyDescent="0.2">
      <c r="A22" s="3">
        <v>6</v>
      </c>
      <c r="B22" s="25" t="s">
        <v>81</v>
      </c>
      <c r="C22" s="31">
        <v>389</v>
      </c>
      <c r="D22" s="34"/>
      <c r="E22" s="34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5.75" customHeight="1" x14ac:dyDescent="0.2">
      <c r="A23" s="3">
        <v>7</v>
      </c>
      <c r="B23" s="25" t="s">
        <v>83</v>
      </c>
      <c r="C23" s="31">
        <v>383</v>
      </c>
      <c r="D23" s="34"/>
      <c r="E23" s="34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5.75" customHeight="1" x14ac:dyDescent="0.2">
      <c r="A24" s="3">
        <v>8</v>
      </c>
      <c r="B24" s="25" t="s">
        <v>84</v>
      </c>
      <c r="C24" s="31">
        <v>383</v>
      </c>
      <c r="D24" s="34"/>
      <c r="E24" s="3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5.75" customHeight="1" x14ac:dyDescent="0.2">
      <c r="A25" s="3">
        <v>9</v>
      </c>
      <c r="B25" s="21" t="s">
        <v>51</v>
      </c>
      <c r="C25" s="13">
        <v>374</v>
      </c>
      <c r="D25" s="28"/>
      <c r="E25" s="28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5.75" customHeight="1" x14ac:dyDescent="0.2">
      <c r="A26" s="3">
        <v>10</v>
      </c>
      <c r="B26" s="21" t="s">
        <v>86</v>
      </c>
      <c r="C26" s="13">
        <v>370</v>
      </c>
      <c r="D26" s="28"/>
      <c r="E26" s="28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5.75" customHeight="1" x14ac:dyDescent="0.2">
      <c r="A27" s="3" t="s">
        <v>11</v>
      </c>
      <c r="B27" s="41"/>
      <c r="C27" s="5"/>
      <c r="D27" s="28"/>
      <c r="E27" s="2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5.75" customHeight="1" x14ac:dyDescent="0.2">
      <c r="A28" s="3"/>
      <c r="B28" s="41"/>
      <c r="C28" s="5"/>
      <c r="D28" s="28"/>
      <c r="E28" s="2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5.75" customHeight="1" x14ac:dyDescent="0.2">
      <c r="A29" s="3"/>
      <c r="B29" s="11" t="s">
        <v>94</v>
      </c>
      <c r="C29" s="11" t="s">
        <v>4</v>
      </c>
      <c r="D29" s="42"/>
      <c r="E29" s="28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5.75" customHeight="1" x14ac:dyDescent="0.2">
      <c r="A30" s="3">
        <v>1</v>
      </c>
      <c r="B30" s="21" t="s">
        <v>54</v>
      </c>
      <c r="C30" s="11">
        <v>343</v>
      </c>
      <c r="D30" s="28"/>
      <c r="E30" s="28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5.75" customHeight="1" x14ac:dyDescent="0.2">
      <c r="A31" s="3">
        <v>2</v>
      </c>
      <c r="B31" s="25" t="s">
        <v>59</v>
      </c>
      <c r="C31" s="35">
        <v>338</v>
      </c>
      <c r="D31" s="28"/>
      <c r="E31" s="2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5.75" customHeight="1" x14ac:dyDescent="0.2">
      <c r="A32" s="3">
        <v>3</v>
      </c>
      <c r="B32" s="25" t="s">
        <v>96</v>
      </c>
      <c r="C32" s="35">
        <v>332</v>
      </c>
      <c r="D32" s="28"/>
      <c r="E32" s="2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5.75" customHeight="1" x14ac:dyDescent="0.2">
      <c r="A33" s="3">
        <v>4</v>
      </c>
      <c r="B33" s="25" t="s">
        <v>97</v>
      </c>
      <c r="C33" s="35">
        <v>319</v>
      </c>
      <c r="D33" s="28"/>
      <c r="E33" s="2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5.75" customHeight="1" x14ac:dyDescent="0.2">
      <c r="A34" s="3">
        <v>5</v>
      </c>
      <c r="B34" s="25" t="s">
        <v>57</v>
      </c>
      <c r="C34" s="35">
        <v>309</v>
      </c>
      <c r="D34" s="28"/>
      <c r="E34" s="28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5.75" customHeight="1" x14ac:dyDescent="0.2">
      <c r="A35" s="3">
        <v>6</v>
      </c>
      <c r="B35" s="44" t="s">
        <v>100</v>
      </c>
      <c r="C35" s="45">
        <v>287</v>
      </c>
      <c r="D35" s="28"/>
      <c r="E35" s="28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5.75" customHeight="1" x14ac:dyDescent="0.2">
      <c r="A36" s="3">
        <v>7</v>
      </c>
      <c r="B36" s="25" t="s">
        <v>103</v>
      </c>
      <c r="C36" s="35">
        <v>286</v>
      </c>
      <c r="D36" s="28"/>
      <c r="E36" s="28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5.75" customHeight="1" x14ac:dyDescent="0.2">
      <c r="A37" s="3">
        <v>8</v>
      </c>
      <c r="B37" s="25" t="s">
        <v>104</v>
      </c>
      <c r="C37" s="35">
        <v>285</v>
      </c>
      <c r="D37" s="34"/>
      <c r="E37" s="34"/>
      <c r="F37" s="32"/>
      <c r="G37" s="32"/>
      <c r="H37" s="32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5" x14ac:dyDescent="0.2">
      <c r="A38" s="3">
        <v>9</v>
      </c>
      <c r="B38" s="25" t="s">
        <v>64</v>
      </c>
      <c r="C38" s="35">
        <v>282</v>
      </c>
      <c r="D38" s="34"/>
      <c r="E38" s="34"/>
      <c r="F38" s="32"/>
      <c r="G38" s="32"/>
      <c r="H38" s="32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5" x14ac:dyDescent="0.2">
      <c r="A39" s="3">
        <v>10</v>
      </c>
      <c r="B39" s="25" t="s">
        <v>112</v>
      </c>
      <c r="C39" s="35">
        <v>268</v>
      </c>
      <c r="D39" s="34"/>
      <c r="E39" s="34"/>
      <c r="F39" s="32"/>
      <c r="G39" s="32"/>
      <c r="H39" s="32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4.25" x14ac:dyDescent="0.2">
      <c r="A40" s="3"/>
      <c r="B40" s="36"/>
      <c r="C40" s="34"/>
      <c r="D40" s="34"/>
      <c r="E40" s="34"/>
      <c r="F40" s="32"/>
      <c r="G40" s="32"/>
      <c r="H40" s="32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4.25" x14ac:dyDescent="0.2">
      <c r="A41" s="3"/>
      <c r="B41" s="36"/>
      <c r="C41" s="29"/>
      <c r="D41" s="29"/>
      <c r="E41" s="29"/>
      <c r="F41" s="32"/>
      <c r="G41" s="32"/>
      <c r="H41" s="32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5" x14ac:dyDescent="0.2">
      <c r="A42" s="3"/>
      <c r="B42" s="35" t="s">
        <v>115</v>
      </c>
      <c r="C42" s="35" t="s">
        <v>19</v>
      </c>
      <c r="D42" s="35" t="s">
        <v>47</v>
      </c>
      <c r="E42" s="35" t="s">
        <v>105</v>
      </c>
      <c r="F42" s="35" t="s">
        <v>49</v>
      </c>
      <c r="G42" s="35" t="s">
        <v>117</v>
      </c>
      <c r="H42" s="32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5" x14ac:dyDescent="0.2">
      <c r="A43" s="3">
        <v>1</v>
      </c>
      <c r="B43" s="25">
        <v>2016</v>
      </c>
      <c r="C43" s="26">
        <v>12</v>
      </c>
      <c r="D43" s="26">
        <v>2602</v>
      </c>
      <c r="E43" s="26">
        <v>2594</v>
      </c>
      <c r="F43" s="26">
        <v>5196</v>
      </c>
      <c r="G43" s="35">
        <v>433</v>
      </c>
      <c r="H43" s="4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5" x14ac:dyDescent="0.2">
      <c r="A44" s="3">
        <v>2</v>
      </c>
      <c r="B44" s="25">
        <v>2018</v>
      </c>
      <c r="C44" s="26">
        <v>12</v>
      </c>
      <c r="D44" s="26">
        <v>2693</v>
      </c>
      <c r="E44" s="26">
        <v>2330</v>
      </c>
      <c r="F44" s="26">
        <v>5023</v>
      </c>
      <c r="G44" s="35">
        <v>418.58</v>
      </c>
      <c r="H44" s="4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5" x14ac:dyDescent="0.2">
      <c r="A45" s="3">
        <v>3</v>
      </c>
      <c r="B45" s="25">
        <v>2017</v>
      </c>
      <c r="C45" s="26">
        <v>12</v>
      </c>
      <c r="D45" s="26">
        <v>2771</v>
      </c>
      <c r="E45" s="26">
        <v>2215</v>
      </c>
      <c r="F45" s="26">
        <v>4986</v>
      </c>
      <c r="G45" s="35">
        <v>415.5</v>
      </c>
      <c r="H45" s="32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5" x14ac:dyDescent="0.2">
      <c r="A46" s="3">
        <v>4</v>
      </c>
      <c r="B46" s="25">
        <v>1998</v>
      </c>
      <c r="C46" s="26">
        <v>10</v>
      </c>
      <c r="D46" s="26">
        <v>2172</v>
      </c>
      <c r="E46" s="26">
        <v>1877</v>
      </c>
      <c r="F46" s="26">
        <v>4049</v>
      </c>
      <c r="G46" s="35">
        <v>404.9</v>
      </c>
      <c r="H46" s="32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5" x14ac:dyDescent="0.2">
      <c r="A47" s="3">
        <v>5</v>
      </c>
      <c r="B47" s="25">
        <v>2010</v>
      </c>
      <c r="C47" s="26">
        <v>13</v>
      </c>
      <c r="D47" s="26">
        <v>3430</v>
      </c>
      <c r="E47" s="26">
        <v>1608</v>
      </c>
      <c r="F47" s="26">
        <v>5038</v>
      </c>
      <c r="G47" s="35">
        <v>387.5</v>
      </c>
      <c r="H47" s="32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5" x14ac:dyDescent="0.2">
      <c r="A48" s="3">
        <v>6</v>
      </c>
      <c r="B48" s="25">
        <v>2012</v>
      </c>
      <c r="C48" s="26">
        <v>12</v>
      </c>
      <c r="D48" s="26">
        <v>2647</v>
      </c>
      <c r="E48" s="26">
        <v>1944</v>
      </c>
      <c r="F48" s="26">
        <v>4591</v>
      </c>
      <c r="G48" s="35">
        <v>382.6</v>
      </c>
      <c r="H48" s="32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5" x14ac:dyDescent="0.2">
      <c r="A49" s="3">
        <v>7</v>
      </c>
      <c r="B49" s="21">
        <v>2002</v>
      </c>
      <c r="C49" s="19">
        <v>13</v>
      </c>
      <c r="D49" s="19">
        <v>3186</v>
      </c>
      <c r="E49" s="19">
        <v>1781</v>
      </c>
      <c r="F49" s="19">
        <v>4967</v>
      </c>
      <c r="G49" s="11">
        <v>382.1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5" x14ac:dyDescent="0.2">
      <c r="A50" s="3">
        <v>8</v>
      </c>
      <c r="B50" s="21">
        <v>2015</v>
      </c>
      <c r="C50" s="19">
        <v>12</v>
      </c>
      <c r="D50" s="48">
        <v>2753</v>
      </c>
      <c r="E50" s="48">
        <v>1792</v>
      </c>
      <c r="F50" s="50">
        <f>SUM(D50:E50)</f>
        <v>4545</v>
      </c>
      <c r="G50" s="11">
        <v>378.8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5" x14ac:dyDescent="0.2">
      <c r="A51" s="3">
        <v>9</v>
      </c>
      <c r="B51" s="21">
        <v>2008</v>
      </c>
      <c r="C51" s="19">
        <v>13</v>
      </c>
      <c r="D51" s="19">
        <v>2634</v>
      </c>
      <c r="E51" s="19">
        <v>2134</v>
      </c>
      <c r="F51" s="19">
        <v>4768</v>
      </c>
      <c r="G51" s="11">
        <v>366.8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5" x14ac:dyDescent="0.2">
      <c r="A52" s="3">
        <v>10</v>
      </c>
      <c r="B52" s="21">
        <v>2004</v>
      </c>
      <c r="C52" s="19">
        <v>12</v>
      </c>
      <c r="D52" s="19">
        <v>2764</v>
      </c>
      <c r="E52" s="19">
        <v>1510</v>
      </c>
      <c r="F52" s="19">
        <v>4274</v>
      </c>
      <c r="G52" s="11">
        <v>356.2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4.25" x14ac:dyDescent="0.2">
      <c r="A53" s="3"/>
      <c r="B53" s="3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5" x14ac:dyDescent="0.2">
      <c r="A54" s="3"/>
      <c r="B54" s="11" t="s">
        <v>124</v>
      </c>
      <c r="C54" s="11" t="s">
        <v>19</v>
      </c>
      <c r="D54" s="11" t="s">
        <v>47</v>
      </c>
      <c r="E54" s="11" t="s">
        <v>105</v>
      </c>
      <c r="F54" s="11" t="s">
        <v>49</v>
      </c>
      <c r="G54" s="11" t="s">
        <v>125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5" x14ac:dyDescent="0.2">
      <c r="A55" s="3">
        <v>1</v>
      </c>
      <c r="B55" s="51">
        <v>2012</v>
      </c>
      <c r="C55" s="52">
        <v>12</v>
      </c>
      <c r="D55" s="52">
        <v>674</v>
      </c>
      <c r="E55" s="52">
        <v>1010</v>
      </c>
      <c r="F55" s="52">
        <v>1684</v>
      </c>
      <c r="G55" s="53">
        <v>140.30000000000001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5" x14ac:dyDescent="0.2">
      <c r="A56" s="3">
        <v>2</v>
      </c>
      <c r="B56" s="51">
        <v>2010</v>
      </c>
      <c r="C56" s="52">
        <v>13</v>
      </c>
      <c r="D56" s="52">
        <v>978</v>
      </c>
      <c r="E56" s="52">
        <v>867</v>
      </c>
      <c r="F56" s="52">
        <v>1845</v>
      </c>
      <c r="G56" s="53">
        <v>141.9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5" x14ac:dyDescent="0.2">
      <c r="A57" s="3">
        <v>3</v>
      </c>
      <c r="B57" s="51">
        <v>1993</v>
      </c>
      <c r="C57" s="52">
        <v>10</v>
      </c>
      <c r="D57" s="52">
        <v>1205</v>
      </c>
      <c r="E57" s="52">
        <v>654</v>
      </c>
      <c r="F57" s="52">
        <v>1859</v>
      </c>
      <c r="G57" s="53">
        <v>185.9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5" x14ac:dyDescent="0.2">
      <c r="A58" s="3">
        <v>4</v>
      </c>
      <c r="B58" s="51">
        <v>2009</v>
      </c>
      <c r="C58" s="52">
        <v>13</v>
      </c>
      <c r="D58" s="52">
        <v>1014</v>
      </c>
      <c r="E58" s="52">
        <v>1592</v>
      </c>
      <c r="F58" s="52">
        <v>2606</v>
      </c>
      <c r="G58" s="53">
        <v>200.5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5" x14ac:dyDescent="0.2">
      <c r="A59" s="3">
        <v>5</v>
      </c>
      <c r="B59" s="51">
        <v>2003</v>
      </c>
      <c r="C59" s="52">
        <v>11</v>
      </c>
      <c r="D59" s="52">
        <v>1350</v>
      </c>
      <c r="E59" s="52">
        <v>867</v>
      </c>
      <c r="F59" s="52">
        <v>2217</v>
      </c>
      <c r="G59" s="53">
        <v>201.5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5" x14ac:dyDescent="0.2">
      <c r="A60" s="3">
        <v>6</v>
      </c>
      <c r="B60" s="51">
        <v>2015</v>
      </c>
      <c r="C60" s="52">
        <v>12</v>
      </c>
      <c r="D60" s="52">
        <v>1036</v>
      </c>
      <c r="E60" s="52">
        <v>1424</v>
      </c>
      <c r="F60" s="52">
        <v>2460</v>
      </c>
      <c r="G60" s="53">
        <v>205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5" x14ac:dyDescent="0.2">
      <c r="A61" s="3">
        <v>7</v>
      </c>
      <c r="B61" s="51">
        <v>2008</v>
      </c>
      <c r="C61" s="52">
        <v>13</v>
      </c>
      <c r="D61" s="52">
        <v>1226</v>
      </c>
      <c r="E61" s="52">
        <v>1593</v>
      </c>
      <c r="F61" s="52">
        <v>2819</v>
      </c>
      <c r="G61" s="53">
        <v>216.8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5" x14ac:dyDescent="0.2">
      <c r="A62" s="3">
        <v>8</v>
      </c>
      <c r="B62" s="51">
        <v>2004</v>
      </c>
      <c r="C62" s="52">
        <v>12</v>
      </c>
      <c r="D62" s="52">
        <v>1783</v>
      </c>
      <c r="E62" s="52">
        <v>1041</v>
      </c>
      <c r="F62" s="52">
        <v>2824</v>
      </c>
      <c r="G62" s="53">
        <v>235.3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5" x14ac:dyDescent="0.2">
      <c r="A63" s="3">
        <v>9</v>
      </c>
      <c r="B63" s="51">
        <v>2014</v>
      </c>
      <c r="C63" s="52">
        <v>9</v>
      </c>
      <c r="D63" s="54">
        <v>955</v>
      </c>
      <c r="E63" s="54">
        <v>1184</v>
      </c>
      <c r="F63" s="52">
        <v>2319</v>
      </c>
      <c r="G63" s="53">
        <v>237.7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5" x14ac:dyDescent="0.2">
      <c r="A64" s="3">
        <v>10</v>
      </c>
      <c r="B64" s="51">
        <v>2007</v>
      </c>
      <c r="C64" s="52">
        <v>13</v>
      </c>
      <c r="D64" s="52">
        <v>1772</v>
      </c>
      <c r="E64" s="52">
        <v>1392</v>
      </c>
      <c r="F64" s="52">
        <v>3164</v>
      </c>
      <c r="G64" s="53">
        <v>243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4.25" x14ac:dyDescent="0.2">
      <c r="A65" s="3"/>
      <c r="B65" s="41"/>
      <c r="C65" s="42"/>
      <c r="D65" s="42"/>
      <c r="E65" s="42"/>
      <c r="F65" s="42"/>
      <c r="G65" s="42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5" x14ac:dyDescent="0.2">
      <c r="A66" s="3"/>
      <c r="B66" s="11" t="s">
        <v>134</v>
      </c>
      <c r="C66" s="11" t="s">
        <v>49</v>
      </c>
      <c r="D66" s="5"/>
      <c r="E66" s="5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5" x14ac:dyDescent="0.2">
      <c r="A67" s="3">
        <v>1</v>
      </c>
      <c r="B67" s="21" t="s">
        <v>135</v>
      </c>
      <c r="C67" s="11">
        <v>73</v>
      </c>
      <c r="D67" s="5"/>
      <c r="E67" s="5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5" x14ac:dyDescent="0.2">
      <c r="A68" s="3">
        <v>2</v>
      </c>
      <c r="B68" s="21" t="s">
        <v>138</v>
      </c>
      <c r="C68" s="11">
        <v>68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5" x14ac:dyDescent="0.2">
      <c r="A69" s="3">
        <v>3</v>
      </c>
      <c r="B69" s="21" t="s">
        <v>140</v>
      </c>
      <c r="C69" s="11">
        <v>68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5" x14ac:dyDescent="0.2">
      <c r="A70" s="3">
        <v>4</v>
      </c>
      <c r="B70" s="21" t="s">
        <v>142</v>
      </c>
      <c r="C70" s="11">
        <v>66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5" x14ac:dyDescent="0.2">
      <c r="A71" s="3">
        <v>5</v>
      </c>
      <c r="B71" s="21" t="s">
        <v>143</v>
      </c>
      <c r="C71" s="11">
        <v>65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5" x14ac:dyDescent="0.2">
      <c r="A72" s="3">
        <v>6</v>
      </c>
      <c r="B72" s="25" t="s">
        <v>145</v>
      </c>
      <c r="C72" s="35">
        <v>64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5" x14ac:dyDescent="0.2">
      <c r="A73" s="3">
        <v>7</v>
      </c>
      <c r="B73" s="21" t="s">
        <v>147</v>
      </c>
      <c r="C73" s="11">
        <v>63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5" x14ac:dyDescent="0.2">
      <c r="A74" s="3"/>
      <c r="B74" s="21" t="s">
        <v>83</v>
      </c>
      <c r="C74" s="11">
        <v>62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5" x14ac:dyDescent="0.2">
      <c r="A75" s="3">
        <v>8</v>
      </c>
      <c r="B75" s="21" t="s">
        <v>149</v>
      </c>
      <c r="C75" s="11">
        <v>62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5" x14ac:dyDescent="0.2">
      <c r="A76" s="3">
        <v>9</v>
      </c>
      <c r="B76" s="21" t="s">
        <v>150</v>
      </c>
      <c r="C76" s="11">
        <v>61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5" x14ac:dyDescent="0.2">
      <c r="A77" s="3">
        <v>10</v>
      </c>
      <c r="B77" s="21" t="s">
        <v>151</v>
      </c>
      <c r="C77" s="11">
        <v>60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4.25" x14ac:dyDescent="0.2">
      <c r="A78" s="3"/>
      <c r="B78" s="3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5" x14ac:dyDescent="0.2">
      <c r="A79" s="3"/>
      <c r="B79" s="11" t="s">
        <v>153</v>
      </c>
      <c r="C79" s="11" t="s">
        <v>19</v>
      </c>
      <c r="D79" s="11" t="s">
        <v>49</v>
      </c>
      <c r="E79" s="11" t="s">
        <v>154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5" x14ac:dyDescent="0.2">
      <c r="A80" s="3">
        <v>1</v>
      </c>
      <c r="B80" s="21">
        <v>2009</v>
      </c>
      <c r="C80" s="19">
        <v>13</v>
      </c>
      <c r="D80" s="19">
        <v>602</v>
      </c>
      <c r="E80" s="11">
        <v>46.3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5" x14ac:dyDescent="0.2">
      <c r="A81" s="3">
        <v>2</v>
      </c>
      <c r="B81" s="21">
        <v>2012</v>
      </c>
      <c r="C81" s="19">
        <v>12</v>
      </c>
      <c r="D81" s="19">
        <v>549</v>
      </c>
      <c r="E81" s="11">
        <v>45.8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5" x14ac:dyDescent="0.2">
      <c r="A82" s="3">
        <v>3</v>
      </c>
      <c r="B82" s="25">
        <v>2017</v>
      </c>
      <c r="C82" s="26">
        <v>12</v>
      </c>
      <c r="D82" s="26">
        <v>515</v>
      </c>
      <c r="E82" s="35">
        <v>42.9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5" x14ac:dyDescent="0.2">
      <c r="A83" s="3">
        <v>4</v>
      </c>
      <c r="B83" s="21">
        <v>2010</v>
      </c>
      <c r="C83" s="19">
        <v>13</v>
      </c>
      <c r="D83" s="19">
        <v>549</v>
      </c>
      <c r="E83" s="11">
        <v>42.2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5" x14ac:dyDescent="0.2">
      <c r="A84" s="3">
        <v>5</v>
      </c>
      <c r="B84" s="25">
        <v>2016</v>
      </c>
      <c r="C84" s="26">
        <v>12</v>
      </c>
      <c r="D84" s="26">
        <v>465</v>
      </c>
      <c r="E84" s="35">
        <v>38.799999999999997</v>
      </c>
      <c r="F84" s="32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5" x14ac:dyDescent="0.2">
      <c r="A85" s="3">
        <v>6</v>
      </c>
      <c r="B85" s="25">
        <v>2008</v>
      </c>
      <c r="C85" s="26">
        <v>13</v>
      </c>
      <c r="D85" s="26">
        <v>466</v>
      </c>
      <c r="E85" s="35">
        <v>35.799999999999997</v>
      </c>
      <c r="F85" s="32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5" x14ac:dyDescent="0.2">
      <c r="A86" s="3">
        <v>7</v>
      </c>
      <c r="B86" s="25">
        <v>2015</v>
      </c>
      <c r="C86" s="26">
        <v>12</v>
      </c>
      <c r="D86" s="26">
        <v>423</v>
      </c>
      <c r="E86" s="35">
        <v>35.299999999999997</v>
      </c>
      <c r="F86" s="32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5" x14ac:dyDescent="0.2">
      <c r="A87" s="3">
        <v>8</v>
      </c>
      <c r="B87" s="25">
        <v>2018</v>
      </c>
      <c r="C87" s="26">
        <v>12</v>
      </c>
      <c r="D87" s="26">
        <v>413</v>
      </c>
      <c r="E87" s="35">
        <v>34.42</v>
      </c>
      <c r="F87" s="32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5" x14ac:dyDescent="0.2">
      <c r="A88" s="3">
        <v>9</v>
      </c>
      <c r="B88" s="25">
        <v>2011</v>
      </c>
      <c r="C88" s="26">
        <v>12</v>
      </c>
      <c r="D88" s="26">
        <v>409</v>
      </c>
      <c r="E88" s="35">
        <v>34.1</v>
      </c>
      <c r="F88" s="32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5" x14ac:dyDescent="0.2">
      <c r="A89" s="3">
        <v>10</v>
      </c>
      <c r="B89" s="25">
        <v>1998</v>
      </c>
      <c r="C89" s="26">
        <v>10</v>
      </c>
      <c r="D89" s="26">
        <v>341</v>
      </c>
      <c r="E89" s="35">
        <v>34.1</v>
      </c>
      <c r="F89" s="32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4.25" x14ac:dyDescent="0.2">
      <c r="A90" s="3"/>
      <c r="B90" s="41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5" x14ac:dyDescent="0.2">
      <c r="A91" s="3"/>
      <c r="B91" s="11" t="s">
        <v>166</v>
      </c>
      <c r="C91" s="11" t="s">
        <v>19</v>
      </c>
      <c r="D91" s="11" t="s">
        <v>49</v>
      </c>
      <c r="E91" s="11" t="s">
        <v>154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5" x14ac:dyDescent="0.2">
      <c r="A92" s="3">
        <v>1</v>
      </c>
      <c r="B92" s="21">
        <v>2010</v>
      </c>
      <c r="C92" s="19">
        <v>13</v>
      </c>
      <c r="D92" s="19">
        <v>62</v>
      </c>
      <c r="E92" s="11">
        <v>4.8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5" x14ac:dyDescent="0.2">
      <c r="A93" s="3">
        <v>2</v>
      </c>
      <c r="B93" s="21">
        <v>2012</v>
      </c>
      <c r="C93" s="19">
        <v>12</v>
      </c>
      <c r="D93" s="19">
        <v>81</v>
      </c>
      <c r="E93" s="11">
        <v>6.8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5" x14ac:dyDescent="0.2">
      <c r="A94" s="3">
        <v>3</v>
      </c>
      <c r="B94" s="21">
        <v>2009</v>
      </c>
      <c r="C94" s="19">
        <v>13</v>
      </c>
      <c r="D94" s="19">
        <v>118</v>
      </c>
      <c r="E94" s="11">
        <v>9.1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5" x14ac:dyDescent="0.2">
      <c r="A95" s="3">
        <v>4</v>
      </c>
      <c r="B95" s="21">
        <v>2008</v>
      </c>
      <c r="C95" s="19">
        <v>13</v>
      </c>
      <c r="D95" s="19">
        <v>129</v>
      </c>
      <c r="E95" s="11">
        <v>9.9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5" x14ac:dyDescent="0.2">
      <c r="A96" s="3">
        <v>5</v>
      </c>
      <c r="B96" s="21">
        <v>2015</v>
      </c>
      <c r="C96" s="19">
        <v>12</v>
      </c>
      <c r="D96" s="19">
        <v>142</v>
      </c>
      <c r="E96" s="11">
        <v>11.8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5" x14ac:dyDescent="0.2">
      <c r="A97" s="3">
        <v>6</v>
      </c>
      <c r="B97" s="21">
        <v>2005</v>
      </c>
      <c r="C97" s="19">
        <v>11</v>
      </c>
      <c r="D97" s="19">
        <v>158</v>
      </c>
      <c r="E97" s="11">
        <v>14.4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5" x14ac:dyDescent="0.2">
      <c r="A98" s="3">
        <v>7</v>
      </c>
      <c r="B98" s="21">
        <v>2011</v>
      </c>
      <c r="C98" s="19">
        <v>12</v>
      </c>
      <c r="D98" s="19">
        <v>177</v>
      </c>
      <c r="E98" s="11">
        <v>14.8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5" x14ac:dyDescent="0.2">
      <c r="A99" s="3">
        <v>8</v>
      </c>
      <c r="B99" s="21">
        <v>2007</v>
      </c>
      <c r="C99" s="19">
        <v>13</v>
      </c>
      <c r="D99" s="19">
        <v>197</v>
      </c>
      <c r="E99" s="11">
        <v>15.2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5" x14ac:dyDescent="0.2">
      <c r="A100" s="3">
        <v>9</v>
      </c>
      <c r="B100" s="25">
        <v>2017</v>
      </c>
      <c r="C100" s="26">
        <v>12</v>
      </c>
      <c r="D100" s="26">
        <v>188</v>
      </c>
      <c r="E100" s="35">
        <v>15.7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5" x14ac:dyDescent="0.2">
      <c r="A101" s="3">
        <v>10</v>
      </c>
      <c r="B101" s="21">
        <v>2003</v>
      </c>
      <c r="C101" s="19">
        <v>11</v>
      </c>
      <c r="D101" s="19">
        <v>181</v>
      </c>
      <c r="E101" s="11">
        <v>16.5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4.25" x14ac:dyDescent="0.2">
      <c r="A102" s="3"/>
      <c r="B102" s="3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5" x14ac:dyDescent="0.2">
      <c r="A103" s="3"/>
      <c r="B103" s="11" t="s">
        <v>177</v>
      </c>
      <c r="C103" s="13" t="s">
        <v>19</v>
      </c>
      <c r="D103" s="13" t="s">
        <v>178</v>
      </c>
      <c r="E103" s="13" t="s">
        <v>109</v>
      </c>
      <c r="F103" s="13" t="s">
        <v>179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4.25" x14ac:dyDescent="0.2">
      <c r="A104" s="3">
        <v>1</v>
      </c>
      <c r="B104" s="25">
        <v>2017</v>
      </c>
      <c r="C104" s="39">
        <v>12</v>
      </c>
      <c r="D104" s="39">
        <v>8</v>
      </c>
      <c r="E104" s="39">
        <v>5</v>
      </c>
      <c r="F104" s="31">
        <v>13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4.25" x14ac:dyDescent="0.2">
      <c r="A105" s="3">
        <v>2</v>
      </c>
      <c r="B105" s="21">
        <v>2015</v>
      </c>
      <c r="C105" s="24">
        <v>12</v>
      </c>
      <c r="D105" s="24">
        <v>7</v>
      </c>
      <c r="E105" s="24">
        <v>7</v>
      </c>
      <c r="F105" s="13">
        <v>14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4.25" x14ac:dyDescent="0.2">
      <c r="A106" s="3">
        <v>3</v>
      </c>
      <c r="B106" s="21">
        <v>2014</v>
      </c>
      <c r="C106" s="24">
        <v>9</v>
      </c>
      <c r="D106" s="24">
        <v>9</v>
      </c>
      <c r="E106" s="24">
        <v>5</v>
      </c>
      <c r="F106" s="13">
        <v>14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4.25" x14ac:dyDescent="0.2">
      <c r="A107" s="3">
        <v>4</v>
      </c>
      <c r="B107" s="25">
        <v>2004</v>
      </c>
      <c r="C107" s="39">
        <v>12</v>
      </c>
      <c r="D107" s="39">
        <v>13</v>
      </c>
      <c r="E107" s="39">
        <v>4</v>
      </c>
      <c r="F107" s="31">
        <v>17</v>
      </c>
      <c r="G107" s="32"/>
      <c r="H107" s="32"/>
      <c r="I107" s="32"/>
      <c r="J107" s="32"/>
      <c r="K107" s="32"/>
      <c r="L107" s="32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4.25" x14ac:dyDescent="0.2">
      <c r="A108" s="3">
        <v>5</v>
      </c>
      <c r="B108" s="25">
        <v>2005</v>
      </c>
      <c r="C108" s="39">
        <v>11</v>
      </c>
      <c r="D108" s="39">
        <v>8</v>
      </c>
      <c r="E108" s="39">
        <v>10</v>
      </c>
      <c r="F108" s="31">
        <v>18</v>
      </c>
      <c r="G108" s="32"/>
      <c r="H108" s="32"/>
      <c r="I108" s="32"/>
      <c r="J108" s="32"/>
      <c r="K108" s="32"/>
      <c r="L108" s="32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4.25" x14ac:dyDescent="0.2">
      <c r="A109" s="3">
        <v>6</v>
      </c>
      <c r="B109" s="25">
        <v>2018</v>
      </c>
      <c r="C109" s="39">
        <v>12</v>
      </c>
      <c r="D109" s="39">
        <v>7</v>
      </c>
      <c r="E109" s="39">
        <v>11</v>
      </c>
      <c r="F109" s="31">
        <v>18</v>
      </c>
      <c r="G109" s="32"/>
      <c r="H109" s="32"/>
      <c r="I109" s="32"/>
      <c r="J109" s="32"/>
      <c r="K109" s="32"/>
      <c r="L109" s="32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4.25" x14ac:dyDescent="0.2">
      <c r="A110" s="3">
        <v>7</v>
      </c>
      <c r="B110" s="25">
        <v>2016</v>
      </c>
      <c r="C110" s="39">
        <v>12</v>
      </c>
      <c r="D110" s="39">
        <v>10</v>
      </c>
      <c r="E110" s="39">
        <v>9</v>
      </c>
      <c r="F110" s="31">
        <v>19</v>
      </c>
      <c r="G110" s="32"/>
      <c r="H110" s="32"/>
      <c r="I110" s="32"/>
      <c r="J110" s="32"/>
      <c r="K110" s="32"/>
      <c r="L110" s="32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4.25" x14ac:dyDescent="0.2">
      <c r="A111" s="3">
        <v>8</v>
      </c>
      <c r="B111" s="25">
        <v>2009</v>
      </c>
      <c r="C111" s="39">
        <v>13</v>
      </c>
      <c r="D111" s="39">
        <v>16</v>
      </c>
      <c r="E111" s="39">
        <v>3</v>
      </c>
      <c r="F111" s="31">
        <v>19</v>
      </c>
      <c r="G111" s="32"/>
      <c r="H111" s="32"/>
      <c r="I111" s="32"/>
      <c r="J111" s="32"/>
      <c r="K111" s="32"/>
      <c r="L111" s="32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4.25" x14ac:dyDescent="0.2">
      <c r="A112" s="3">
        <v>9</v>
      </c>
      <c r="B112" s="25">
        <v>2002</v>
      </c>
      <c r="C112" s="39">
        <v>13</v>
      </c>
      <c r="D112" s="39">
        <v>16</v>
      </c>
      <c r="E112" s="39">
        <v>5</v>
      </c>
      <c r="F112" s="31">
        <v>21</v>
      </c>
      <c r="G112" s="32"/>
      <c r="H112" s="32"/>
      <c r="I112" s="32"/>
      <c r="J112" s="32"/>
      <c r="K112" s="32"/>
      <c r="L112" s="32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4.25" x14ac:dyDescent="0.2">
      <c r="A113" s="3">
        <v>10</v>
      </c>
      <c r="B113" s="25">
        <v>2012</v>
      </c>
      <c r="C113" s="39">
        <v>12</v>
      </c>
      <c r="D113" s="39">
        <v>19</v>
      </c>
      <c r="E113" s="39">
        <v>3</v>
      </c>
      <c r="F113" s="31">
        <v>22</v>
      </c>
      <c r="G113" s="32"/>
      <c r="H113" s="32"/>
      <c r="I113" s="32"/>
      <c r="J113" s="32"/>
      <c r="K113" s="32"/>
      <c r="L113" s="32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4.25" x14ac:dyDescent="0.2">
      <c r="A114" s="3"/>
      <c r="B114" s="36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5" x14ac:dyDescent="0.2">
      <c r="A115" s="3"/>
      <c r="B115" s="35" t="s">
        <v>202</v>
      </c>
      <c r="C115" s="31" t="s">
        <v>179</v>
      </c>
      <c r="D115" s="31" t="s">
        <v>203</v>
      </c>
      <c r="E115" s="31" t="s">
        <v>109</v>
      </c>
      <c r="F115" s="32"/>
      <c r="G115" s="32"/>
      <c r="H115" s="32"/>
      <c r="I115" s="32"/>
      <c r="J115" s="32"/>
      <c r="K115" s="32"/>
      <c r="L115" s="32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2.75" x14ac:dyDescent="0.2">
      <c r="A116" s="42">
        <v>1</v>
      </c>
      <c r="B116" s="59">
        <v>2009</v>
      </c>
      <c r="C116" s="31">
        <v>54</v>
      </c>
      <c r="D116" s="39">
        <v>21</v>
      </c>
      <c r="E116" s="39">
        <v>33</v>
      </c>
      <c r="F116" s="32"/>
      <c r="G116" s="32"/>
      <c r="H116" s="32"/>
      <c r="I116" s="32"/>
      <c r="J116" s="32"/>
      <c r="K116" s="32"/>
      <c r="L116" s="32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2.75" x14ac:dyDescent="0.2">
      <c r="A117" s="42">
        <v>2</v>
      </c>
      <c r="B117" s="59">
        <v>2010</v>
      </c>
      <c r="C117" s="31">
        <v>39</v>
      </c>
      <c r="D117" s="39">
        <v>17</v>
      </c>
      <c r="E117" s="39">
        <v>22</v>
      </c>
      <c r="F117" s="32"/>
      <c r="G117" s="32"/>
      <c r="H117" s="32"/>
      <c r="I117" s="32"/>
      <c r="J117" s="32"/>
      <c r="K117" s="32"/>
      <c r="L117" s="32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2.75" x14ac:dyDescent="0.2">
      <c r="A118" s="42">
        <v>3</v>
      </c>
      <c r="B118" s="59">
        <v>2015</v>
      </c>
      <c r="C118" s="31">
        <v>34</v>
      </c>
      <c r="D118" s="39">
        <v>18</v>
      </c>
      <c r="E118" s="39">
        <v>16</v>
      </c>
      <c r="F118" s="32"/>
      <c r="G118" s="32"/>
      <c r="H118" s="32"/>
      <c r="I118" s="32"/>
      <c r="J118" s="32"/>
      <c r="K118" s="32"/>
      <c r="L118" s="32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2.75" x14ac:dyDescent="0.2">
      <c r="A119" s="42">
        <v>4</v>
      </c>
      <c r="B119" s="59">
        <v>2016</v>
      </c>
      <c r="C119" s="31">
        <v>34</v>
      </c>
      <c r="D119" s="39">
        <v>16</v>
      </c>
      <c r="E119" s="39">
        <v>18</v>
      </c>
      <c r="F119" s="32"/>
      <c r="G119" s="32"/>
      <c r="H119" s="32"/>
      <c r="I119" s="32"/>
      <c r="J119" s="32"/>
      <c r="K119" s="32"/>
      <c r="L119" s="32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2.75" x14ac:dyDescent="0.2">
      <c r="A120" s="42">
        <v>5</v>
      </c>
      <c r="B120" s="59">
        <v>2008</v>
      </c>
      <c r="C120" s="31">
        <v>32</v>
      </c>
      <c r="D120" s="39">
        <v>13</v>
      </c>
      <c r="E120" s="39">
        <v>19</v>
      </c>
      <c r="F120" s="32"/>
      <c r="G120" s="32"/>
      <c r="H120" s="32"/>
      <c r="I120" s="32"/>
      <c r="J120" s="32"/>
      <c r="K120" s="32"/>
      <c r="L120" s="32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2.75" x14ac:dyDescent="0.2">
      <c r="A121" s="42">
        <v>6</v>
      </c>
      <c r="B121" s="59">
        <v>2017</v>
      </c>
      <c r="C121" s="31">
        <v>29</v>
      </c>
      <c r="D121" s="39">
        <v>14</v>
      </c>
      <c r="E121" s="39">
        <v>15</v>
      </c>
      <c r="F121" s="32"/>
      <c r="G121" s="32"/>
      <c r="H121" s="32"/>
      <c r="I121" s="32"/>
      <c r="J121" s="32"/>
      <c r="K121" s="32"/>
      <c r="L121" s="32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2.75" x14ac:dyDescent="0.2">
      <c r="A122" s="42">
        <v>7</v>
      </c>
      <c r="B122" s="59">
        <v>2011</v>
      </c>
      <c r="C122" s="31">
        <v>28</v>
      </c>
      <c r="D122" s="39">
        <v>15</v>
      </c>
      <c r="E122" s="39">
        <v>13</v>
      </c>
      <c r="F122" s="32"/>
      <c r="G122" s="32"/>
      <c r="H122" s="32"/>
      <c r="I122" s="32"/>
      <c r="J122" s="32"/>
      <c r="K122" s="32"/>
      <c r="L122" s="32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2.75" x14ac:dyDescent="0.2">
      <c r="A123" s="42">
        <v>8</v>
      </c>
      <c r="B123" s="59">
        <v>2011</v>
      </c>
      <c r="C123" s="31">
        <v>28</v>
      </c>
      <c r="D123" s="39">
        <v>15</v>
      </c>
      <c r="E123" s="39">
        <v>13</v>
      </c>
      <c r="F123" s="32"/>
      <c r="G123" s="32"/>
      <c r="H123" s="32"/>
      <c r="I123" s="32"/>
      <c r="J123" s="32"/>
      <c r="K123" s="32"/>
      <c r="L123" s="32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2.75" x14ac:dyDescent="0.2">
      <c r="A124" s="42">
        <v>9</v>
      </c>
      <c r="B124" s="59">
        <v>2012</v>
      </c>
      <c r="C124" s="31">
        <v>28</v>
      </c>
      <c r="D124" s="39">
        <v>17</v>
      </c>
      <c r="E124" s="39">
        <v>11</v>
      </c>
      <c r="F124" s="32"/>
      <c r="G124" s="32"/>
      <c r="H124" s="32"/>
      <c r="I124" s="32"/>
      <c r="J124" s="32"/>
      <c r="K124" s="32"/>
      <c r="L124" s="32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2.75" x14ac:dyDescent="0.2">
      <c r="A125" s="42">
        <v>10</v>
      </c>
      <c r="B125" s="59">
        <v>2004</v>
      </c>
      <c r="C125" s="31">
        <v>28</v>
      </c>
      <c r="D125" s="39">
        <v>15</v>
      </c>
      <c r="E125" s="39">
        <v>13</v>
      </c>
      <c r="F125" s="32"/>
      <c r="G125" s="32"/>
      <c r="H125" s="32"/>
      <c r="I125" s="32"/>
      <c r="J125" s="32"/>
      <c r="K125" s="32"/>
      <c r="L125" s="32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2.75" x14ac:dyDescent="0.2">
      <c r="A126" s="28"/>
      <c r="B126" s="60"/>
      <c r="C126" s="29"/>
      <c r="D126" s="29"/>
      <c r="E126" s="29"/>
      <c r="F126" s="32"/>
      <c r="G126" s="32"/>
      <c r="H126" s="32"/>
      <c r="I126" s="32"/>
      <c r="J126" s="32"/>
      <c r="K126" s="32"/>
      <c r="L126" s="32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2.75" x14ac:dyDescent="0.2">
      <c r="A127" s="28"/>
      <c r="B127" s="34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2.75" x14ac:dyDescent="0.2">
      <c r="A128" s="28"/>
      <c r="B128" s="31" t="s">
        <v>206</v>
      </c>
      <c r="C128" s="31" t="s">
        <v>49</v>
      </c>
      <c r="D128" s="31" t="s">
        <v>19</v>
      </c>
      <c r="E128" s="32"/>
      <c r="F128" s="32"/>
      <c r="G128" s="32"/>
      <c r="H128" s="32"/>
      <c r="I128" s="32"/>
      <c r="J128" s="32"/>
      <c r="K128" s="32"/>
      <c r="L128" s="32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2.75" x14ac:dyDescent="0.2">
      <c r="A129" s="42">
        <v>1</v>
      </c>
      <c r="B129" s="59">
        <v>2009</v>
      </c>
      <c r="C129" s="39">
        <v>57</v>
      </c>
      <c r="D129" s="39">
        <v>13</v>
      </c>
      <c r="E129" s="32"/>
      <c r="F129" s="32"/>
      <c r="G129" s="32"/>
      <c r="H129" s="32"/>
      <c r="I129" s="32"/>
      <c r="J129" s="32"/>
      <c r="K129" s="32"/>
      <c r="L129" s="32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2.75" x14ac:dyDescent="0.2">
      <c r="A130" s="42">
        <v>2</v>
      </c>
      <c r="B130" s="59">
        <v>2010</v>
      </c>
      <c r="C130" s="39">
        <v>49</v>
      </c>
      <c r="D130" s="39">
        <v>13</v>
      </c>
      <c r="E130" s="32"/>
      <c r="F130" s="32"/>
      <c r="G130" s="32"/>
      <c r="H130" s="32"/>
      <c r="I130" s="32"/>
      <c r="J130" s="32"/>
      <c r="K130" s="32"/>
      <c r="L130" s="32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2.75" x14ac:dyDescent="0.2">
      <c r="A131" s="42">
        <v>3</v>
      </c>
      <c r="B131" s="59">
        <v>2002</v>
      </c>
      <c r="C131" s="39">
        <v>48</v>
      </c>
      <c r="D131" s="39">
        <v>12</v>
      </c>
      <c r="E131" s="32"/>
      <c r="F131" s="32"/>
      <c r="G131" s="32"/>
      <c r="H131" s="32"/>
      <c r="I131" s="32"/>
      <c r="J131" s="32"/>
      <c r="K131" s="32"/>
      <c r="L131" s="32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2.75" x14ac:dyDescent="0.2">
      <c r="A132" s="42">
        <v>4</v>
      </c>
      <c r="B132" s="59">
        <v>2012</v>
      </c>
      <c r="C132" s="39">
        <v>45</v>
      </c>
      <c r="D132" s="39">
        <v>12</v>
      </c>
      <c r="E132" s="32"/>
      <c r="F132" s="32"/>
      <c r="G132" s="32"/>
      <c r="H132" s="32"/>
      <c r="I132" s="32"/>
      <c r="J132" s="32"/>
      <c r="K132" s="32"/>
      <c r="L132" s="32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2.75" x14ac:dyDescent="0.2">
      <c r="A133" s="42">
        <v>5</v>
      </c>
      <c r="B133" s="59">
        <v>2017</v>
      </c>
      <c r="C133" s="39">
        <v>40</v>
      </c>
      <c r="D133" s="39">
        <v>12</v>
      </c>
      <c r="E133" s="32"/>
      <c r="F133" s="32"/>
      <c r="G133" s="32"/>
      <c r="H133" s="32"/>
      <c r="I133" s="32"/>
      <c r="J133" s="32"/>
      <c r="K133" s="32"/>
      <c r="L133" s="32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2.75" x14ac:dyDescent="0.2">
      <c r="A134" s="42">
        <v>6</v>
      </c>
      <c r="B134" s="59">
        <v>2004</v>
      </c>
      <c r="C134" s="39">
        <v>40</v>
      </c>
      <c r="D134" s="39">
        <v>10</v>
      </c>
      <c r="E134" s="32"/>
      <c r="F134" s="32"/>
      <c r="G134" s="32"/>
      <c r="H134" s="32"/>
      <c r="I134" s="32"/>
      <c r="J134" s="32"/>
      <c r="K134" s="32"/>
      <c r="L134" s="32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2.75" x14ac:dyDescent="0.2">
      <c r="A135" s="42">
        <v>7</v>
      </c>
      <c r="B135" s="59">
        <v>2011</v>
      </c>
      <c r="C135" s="39">
        <v>36</v>
      </c>
      <c r="D135" s="39">
        <v>12</v>
      </c>
      <c r="E135" s="32"/>
      <c r="F135" s="32"/>
      <c r="G135" s="32"/>
      <c r="H135" s="32"/>
      <c r="I135" s="32"/>
      <c r="J135" s="32"/>
      <c r="K135" s="32"/>
      <c r="L135" s="32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2.75" x14ac:dyDescent="0.2">
      <c r="A136" s="42">
        <v>8</v>
      </c>
      <c r="B136" s="59">
        <v>2016</v>
      </c>
      <c r="C136" s="39">
        <v>32</v>
      </c>
      <c r="D136" s="39">
        <v>12</v>
      </c>
      <c r="E136" s="32"/>
      <c r="F136" s="32"/>
      <c r="G136" s="32"/>
      <c r="H136" s="32"/>
      <c r="I136" s="32"/>
      <c r="J136" s="32"/>
      <c r="K136" s="32"/>
      <c r="L136" s="32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2.75" x14ac:dyDescent="0.2">
      <c r="A137" s="42">
        <v>9</v>
      </c>
      <c r="B137" s="59">
        <v>2015</v>
      </c>
      <c r="C137" s="39">
        <v>32</v>
      </c>
      <c r="D137" s="39">
        <v>12</v>
      </c>
      <c r="E137" s="32"/>
      <c r="F137" s="32"/>
      <c r="G137" s="32"/>
      <c r="H137" s="32"/>
      <c r="I137" s="32"/>
      <c r="J137" s="32"/>
      <c r="K137" s="32"/>
      <c r="L137" s="32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2.75" x14ac:dyDescent="0.2">
      <c r="A138" s="42">
        <v>10</v>
      </c>
      <c r="B138" s="59">
        <v>2008</v>
      </c>
      <c r="C138" s="39">
        <v>32</v>
      </c>
      <c r="D138" s="39">
        <v>13</v>
      </c>
      <c r="E138" s="32"/>
      <c r="F138" s="32"/>
      <c r="G138" s="32"/>
      <c r="H138" s="32"/>
      <c r="I138" s="32"/>
      <c r="J138" s="32"/>
      <c r="K138" s="32"/>
      <c r="L138" s="32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2.75" x14ac:dyDescent="0.2">
      <c r="A139" s="28"/>
      <c r="B139" s="34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2.75" x14ac:dyDescent="0.2">
      <c r="A140" s="28"/>
      <c r="B140" s="34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2.75" x14ac:dyDescent="0.2">
      <c r="A141" s="28"/>
      <c r="B141" s="31" t="s">
        <v>216</v>
      </c>
      <c r="C141" s="31" t="s">
        <v>49</v>
      </c>
      <c r="D141" s="31" t="s">
        <v>19</v>
      </c>
      <c r="E141" s="32"/>
      <c r="F141" s="32"/>
      <c r="G141" s="32"/>
      <c r="H141" s="32"/>
      <c r="I141" s="32"/>
      <c r="J141" s="32"/>
      <c r="K141" s="32"/>
      <c r="L141" s="32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2.75" x14ac:dyDescent="0.2">
      <c r="A142" s="42">
        <v>1</v>
      </c>
      <c r="B142" s="59">
        <v>2016</v>
      </c>
      <c r="C142" s="39">
        <v>27</v>
      </c>
      <c r="D142" s="39">
        <v>12</v>
      </c>
      <c r="E142" s="32"/>
      <c r="F142" s="32"/>
      <c r="G142" s="32"/>
      <c r="H142" s="32"/>
      <c r="I142" s="32"/>
      <c r="J142" s="32"/>
      <c r="K142" s="32"/>
      <c r="L142" s="32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2.75" x14ac:dyDescent="0.2">
      <c r="A143" s="42">
        <v>2</v>
      </c>
      <c r="B143" s="59">
        <v>2017</v>
      </c>
      <c r="C143" s="39">
        <v>26</v>
      </c>
      <c r="D143" s="39">
        <v>12</v>
      </c>
      <c r="E143" s="32"/>
      <c r="F143" s="32"/>
      <c r="G143" s="32"/>
      <c r="H143" s="32"/>
      <c r="I143" s="32"/>
      <c r="J143" s="32"/>
      <c r="K143" s="32"/>
      <c r="L143" s="32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2.75" x14ac:dyDescent="0.2">
      <c r="A144" s="42">
        <v>3</v>
      </c>
      <c r="B144" s="59">
        <v>2018</v>
      </c>
      <c r="C144" s="39">
        <v>26</v>
      </c>
      <c r="D144" s="39">
        <v>12</v>
      </c>
      <c r="E144" s="32"/>
      <c r="F144" s="32"/>
      <c r="G144" s="32"/>
      <c r="H144" s="32"/>
      <c r="I144" s="32"/>
      <c r="J144" s="32"/>
      <c r="K144" s="32"/>
      <c r="L144" s="32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2.75" x14ac:dyDescent="0.2">
      <c r="A145" s="42">
        <v>4</v>
      </c>
      <c r="B145" s="59">
        <v>2015</v>
      </c>
      <c r="C145" s="39">
        <v>24</v>
      </c>
      <c r="D145" s="39">
        <v>12</v>
      </c>
      <c r="E145" s="32"/>
      <c r="F145" s="32"/>
      <c r="G145" s="32"/>
      <c r="H145" s="32"/>
      <c r="I145" s="32"/>
      <c r="J145" s="32"/>
      <c r="K145" s="32"/>
      <c r="L145" s="32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2.75" x14ac:dyDescent="0.2">
      <c r="A146" s="42">
        <v>5</v>
      </c>
      <c r="B146" s="59">
        <v>2010</v>
      </c>
      <c r="C146" s="39">
        <v>24</v>
      </c>
      <c r="D146" s="39">
        <v>13</v>
      </c>
      <c r="E146" s="32"/>
      <c r="F146" s="32"/>
      <c r="G146" s="32"/>
      <c r="H146" s="32"/>
      <c r="I146" s="32"/>
      <c r="J146" s="32"/>
      <c r="K146" s="32"/>
      <c r="L146" s="32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2.75" x14ac:dyDescent="0.2">
      <c r="A147" s="42">
        <v>6</v>
      </c>
      <c r="B147" s="59">
        <v>2005</v>
      </c>
      <c r="C147" s="39">
        <v>24</v>
      </c>
      <c r="D147" s="39">
        <v>11</v>
      </c>
      <c r="E147" s="32"/>
      <c r="F147" s="32"/>
      <c r="G147" s="32"/>
      <c r="H147" s="32"/>
      <c r="I147" s="32"/>
      <c r="J147" s="32"/>
      <c r="K147" s="32"/>
      <c r="L147" s="32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2.75" x14ac:dyDescent="0.2">
      <c r="A148" s="42">
        <v>7</v>
      </c>
      <c r="B148" s="59">
        <v>2012</v>
      </c>
      <c r="C148" s="39">
        <v>23</v>
      </c>
      <c r="D148" s="39">
        <v>12</v>
      </c>
      <c r="E148" s="32"/>
      <c r="F148" s="32"/>
      <c r="G148" s="32"/>
      <c r="H148" s="32"/>
      <c r="I148" s="32"/>
      <c r="J148" s="32"/>
      <c r="K148" s="32"/>
      <c r="L148" s="32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2.75" x14ac:dyDescent="0.2">
      <c r="A149" s="42">
        <v>8</v>
      </c>
      <c r="B149" s="59">
        <v>2008</v>
      </c>
      <c r="C149" s="39">
        <v>23</v>
      </c>
      <c r="D149" s="39">
        <v>13</v>
      </c>
      <c r="E149" s="32"/>
      <c r="F149" s="32"/>
      <c r="G149" s="32"/>
      <c r="H149" s="32"/>
      <c r="I149" s="32"/>
      <c r="J149" s="32"/>
      <c r="K149" s="32"/>
      <c r="L149" s="32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2.75" x14ac:dyDescent="0.2">
      <c r="A150" s="42">
        <v>9</v>
      </c>
      <c r="B150" s="59">
        <v>2011</v>
      </c>
      <c r="C150" s="39">
        <v>14</v>
      </c>
      <c r="D150" s="39">
        <v>12</v>
      </c>
      <c r="E150" s="32"/>
      <c r="F150" s="32"/>
      <c r="G150" s="32"/>
      <c r="H150" s="32"/>
      <c r="I150" s="32"/>
      <c r="J150" s="32"/>
      <c r="K150" s="32"/>
      <c r="L150" s="32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2.75" x14ac:dyDescent="0.2">
      <c r="A151" s="42">
        <v>10</v>
      </c>
      <c r="B151" s="59">
        <v>2009</v>
      </c>
      <c r="C151" s="39">
        <v>14</v>
      </c>
      <c r="D151" s="39">
        <v>13</v>
      </c>
      <c r="E151" s="32"/>
      <c r="F151" s="32"/>
      <c r="G151" s="32"/>
      <c r="H151" s="32"/>
      <c r="I151" s="32"/>
      <c r="J151" s="32"/>
      <c r="K151" s="32"/>
      <c r="L151" s="32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2.75" x14ac:dyDescent="0.2">
      <c r="A152" s="28"/>
      <c r="B152" s="34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2.75" x14ac:dyDescent="0.2">
      <c r="A153" s="28"/>
      <c r="B153" s="34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2.75" x14ac:dyDescent="0.2">
      <c r="A154" s="28"/>
      <c r="B154" s="31" t="s">
        <v>222</v>
      </c>
      <c r="C154" s="31" t="s">
        <v>49</v>
      </c>
      <c r="D154" s="31" t="s">
        <v>19</v>
      </c>
      <c r="E154" s="32"/>
      <c r="F154" s="32"/>
      <c r="G154" s="32"/>
      <c r="H154" s="32"/>
      <c r="I154" s="32"/>
      <c r="J154" s="32"/>
      <c r="K154" s="32"/>
      <c r="L154" s="32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2.75" x14ac:dyDescent="0.2">
      <c r="A155" s="42">
        <v>1</v>
      </c>
      <c r="B155" s="59">
        <v>2012</v>
      </c>
      <c r="C155" s="39">
        <v>3</v>
      </c>
      <c r="D155" s="39">
        <v>12</v>
      </c>
      <c r="E155" s="32"/>
      <c r="F155" s="32"/>
      <c r="G155" s="32"/>
      <c r="H155" s="32"/>
      <c r="I155" s="32"/>
      <c r="J155" s="32"/>
      <c r="K155" s="32"/>
      <c r="L155" s="32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2.75" x14ac:dyDescent="0.2">
      <c r="A156" s="42">
        <v>2</v>
      </c>
      <c r="B156" s="59">
        <v>2010</v>
      </c>
      <c r="C156" s="39">
        <v>5</v>
      </c>
      <c r="D156" s="39">
        <v>13</v>
      </c>
      <c r="E156" s="32"/>
      <c r="F156" s="32"/>
      <c r="G156" s="32"/>
      <c r="H156" s="32"/>
      <c r="I156" s="32"/>
      <c r="J156" s="32"/>
      <c r="K156" s="32"/>
      <c r="L156" s="32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2.75" x14ac:dyDescent="0.2">
      <c r="A157" s="42">
        <v>3</v>
      </c>
      <c r="B157" s="59">
        <v>2014</v>
      </c>
      <c r="C157" s="39">
        <v>9</v>
      </c>
      <c r="D157" s="39">
        <v>9</v>
      </c>
      <c r="E157" s="32"/>
      <c r="F157" s="32"/>
      <c r="G157" s="32"/>
      <c r="H157" s="32"/>
      <c r="I157" s="32"/>
      <c r="J157" s="32"/>
      <c r="K157" s="32"/>
      <c r="L157" s="32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2.75" x14ac:dyDescent="0.2">
      <c r="A158" s="42">
        <v>4</v>
      </c>
      <c r="B158" s="59">
        <v>2009</v>
      </c>
      <c r="C158" s="39">
        <v>9</v>
      </c>
      <c r="D158" s="39">
        <v>13</v>
      </c>
      <c r="E158" s="32"/>
      <c r="F158" s="32"/>
      <c r="G158" s="32"/>
      <c r="H158" s="32"/>
      <c r="I158" s="32"/>
      <c r="J158" s="32"/>
      <c r="K158" s="32"/>
      <c r="L158" s="32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2.75" x14ac:dyDescent="0.2">
      <c r="A159" s="42">
        <v>5</v>
      </c>
      <c r="B159" s="59">
        <v>2015</v>
      </c>
      <c r="C159" s="39">
        <v>10</v>
      </c>
      <c r="D159" s="39">
        <v>12</v>
      </c>
      <c r="E159" s="32"/>
      <c r="F159" s="32"/>
      <c r="G159" s="32"/>
      <c r="H159" s="32"/>
      <c r="I159" s="32"/>
      <c r="J159" s="32"/>
      <c r="K159" s="32"/>
      <c r="L159" s="32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2.75" x14ac:dyDescent="0.2">
      <c r="A160" s="42">
        <v>6</v>
      </c>
      <c r="B160" s="59">
        <v>2008</v>
      </c>
      <c r="C160" s="39">
        <v>10</v>
      </c>
      <c r="D160" s="39">
        <v>13</v>
      </c>
      <c r="E160" s="32"/>
      <c r="F160" s="32"/>
      <c r="G160" s="32"/>
      <c r="H160" s="32"/>
      <c r="I160" s="32"/>
      <c r="J160" s="32"/>
      <c r="K160" s="32"/>
      <c r="L160" s="32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2.75" x14ac:dyDescent="0.2">
      <c r="A161" s="42">
        <v>7</v>
      </c>
      <c r="B161" s="59">
        <v>2011</v>
      </c>
      <c r="C161" s="39">
        <v>10</v>
      </c>
      <c r="D161" s="39">
        <v>12</v>
      </c>
      <c r="E161" s="32"/>
      <c r="F161" s="32"/>
      <c r="G161" s="32"/>
      <c r="H161" s="32"/>
      <c r="I161" s="32"/>
      <c r="J161" s="32"/>
      <c r="K161" s="32"/>
      <c r="L161" s="32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2.75" x14ac:dyDescent="0.2">
      <c r="A162" s="42">
        <v>8</v>
      </c>
      <c r="B162" s="59">
        <v>2017</v>
      </c>
      <c r="C162" s="39">
        <v>12</v>
      </c>
      <c r="D162" s="39">
        <v>12</v>
      </c>
      <c r="E162" s="32"/>
      <c r="F162" s="32"/>
      <c r="G162" s="32"/>
      <c r="H162" s="32"/>
      <c r="I162" s="32"/>
      <c r="J162" s="32"/>
      <c r="K162" s="32"/>
      <c r="L162" s="32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2.75" x14ac:dyDescent="0.2">
      <c r="A163" s="42">
        <v>9</v>
      </c>
      <c r="B163" s="59">
        <v>2005</v>
      </c>
      <c r="C163" s="39">
        <v>14</v>
      </c>
      <c r="D163" s="39">
        <v>11</v>
      </c>
      <c r="E163" s="32"/>
      <c r="F163" s="32"/>
      <c r="G163" s="32"/>
      <c r="H163" s="32"/>
      <c r="I163" s="32"/>
      <c r="J163" s="32"/>
      <c r="K163" s="32"/>
      <c r="L163" s="32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2.75" x14ac:dyDescent="0.2">
      <c r="A164" s="42">
        <v>10</v>
      </c>
      <c r="B164" s="59">
        <v>2003</v>
      </c>
      <c r="C164" s="39">
        <v>15</v>
      </c>
      <c r="D164" s="39">
        <v>11</v>
      </c>
      <c r="E164" s="32"/>
      <c r="F164" s="32"/>
      <c r="G164" s="32"/>
      <c r="H164" s="32"/>
      <c r="I164" s="32"/>
      <c r="J164" s="32"/>
      <c r="K164" s="32"/>
      <c r="L164" s="32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2.75" x14ac:dyDescent="0.2">
      <c r="A165" s="28"/>
      <c r="B165" s="34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2.75" x14ac:dyDescent="0.2">
      <c r="A166" s="28"/>
      <c r="B166" s="34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2.75" x14ac:dyDescent="0.2">
      <c r="A167" s="28"/>
      <c r="B167" s="31" t="s">
        <v>224</v>
      </c>
      <c r="C167" s="31" t="s">
        <v>49</v>
      </c>
      <c r="D167" s="31" t="s">
        <v>19</v>
      </c>
      <c r="E167" s="32"/>
      <c r="F167" s="32"/>
      <c r="G167" s="32"/>
      <c r="H167" s="32"/>
      <c r="I167" s="32"/>
      <c r="J167" s="32"/>
      <c r="K167" s="32"/>
      <c r="L167" s="32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2.75" x14ac:dyDescent="0.2">
      <c r="A168" s="42">
        <v>1</v>
      </c>
      <c r="B168" s="59">
        <v>2010</v>
      </c>
      <c r="C168" s="39">
        <v>3</v>
      </c>
      <c r="D168" s="39">
        <v>13</v>
      </c>
      <c r="E168" s="32"/>
      <c r="F168" s="32"/>
      <c r="G168" s="32"/>
      <c r="H168" s="32"/>
      <c r="I168" s="32"/>
      <c r="J168" s="32"/>
      <c r="K168" s="32"/>
      <c r="L168" s="32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2.75" x14ac:dyDescent="0.2">
      <c r="A169" s="42">
        <v>2</v>
      </c>
      <c r="B169" s="59">
        <v>2009</v>
      </c>
      <c r="C169" s="39">
        <v>6</v>
      </c>
      <c r="D169" s="39">
        <v>13</v>
      </c>
      <c r="E169" s="32"/>
      <c r="F169" s="32"/>
      <c r="G169" s="32"/>
      <c r="H169" s="32"/>
      <c r="I169" s="32"/>
      <c r="J169" s="32"/>
      <c r="K169" s="32"/>
      <c r="L169" s="32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2.75" x14ac:dyDescent="0.2">
      <c r="A170" s="42">
        <v>3</v>
      </c>
      <c r="B170" s="59">
        <v>2012</v>
      </c>
      <c r="C170" s="39">
        <v>6</v>
      </c>
      <c r="D170" s="39">
        <v>12</v>
      </c>
      <c r="E170" s="32"/>
      <c r="F170" s="32"/>
      <c r="G170" s="32"/>
      <c r="H170" s="32"/>
      <c r="I170" s="32"/>
      <c r="J170" s="32"/>
      <c r="K170" s="32"/>
      <c r="L170" s="32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2.75" x14ac:dyDescent="0.2">
      <c r="A171" s="42">
        <v>4</v>
      </c>
      <c r="B171" s="59">
        <v>2005</v>
      </c>
      <c r="C171" s="39">
        <v>6</v>
      </c>
      <c r="D171" s="39">
        <v>11</v>
      </c>
      <c r="E171" s="32"/>
      <c r="F171" s="32"/>
      <c r="G171" s="32"/>
      <c r="H171" s="32"/>
      <c r="I171" s="32"/>
      <c r="J171" s="32"/>
      <c r="K171" s="32"/>
      <c r="L171" s="32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2.75" x14ac:dyDescent="0.2">
      <c r="A172" s="42">
        <v>5</v>
      </c>
      <c r="B172" s="59">
        <v>2008</v>
      </c>
      <c r="C172" s="39">
        <v>7</v>
      </c>
      <c r="D172" s="39">
        <v>13</v>
      </c>
      <c r="E172" s="32"/>
      <c r="F172" s="32"/>
      <c r="G172" s="32"/>
      <c r="H172" s="32"/>
      <c r="I172" s="32"/>
      <c r="J172" s="32"/>
      <c r="K172" s="32"/>
      <c r="L172" s="32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2.75" x14ac:dyDescent="0.2">
      <c r="A173" s="42">
        <v>6</v>
      </c>
      <c r="B173" s="59">
        <v>2004</v>
      </c>
      <c r="C173" s="39">
        <v>7</v>
      </c>
      <c r="D173" s="39">
        <v>10</v>
      </c>
      <c r="E173" s="32"/>
      <c r="F173" s="32"/>
      <c r="G173" s="32"/>
      <c r="H173" s="32"/>
      <c r="I173" s="32"/>
      <c r="J173" s="32"/>
      <c r="K173" s="32"/>
      <c r="L173" s="32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2.75" x14ac:dyDescent="0.2">
      <c r="A174" s="42">
        <v>7</v>
      </c>
      <c r="B174" s="59">
        <v>2015</v>
      </c>
      <c r="C174" s="39">
        <v>9</v>
      </c>
      <c r="D174" s="39">
        <v>12</v>
      </c>
      <c r="E174" s="32"/>
      <c r="F174" s="32"/>
      <c r="G174" s="32"/>
      <c r="H174" s="32"/>
      <c r="I174" s="32"/>
      <c r="J174" s="32"/>
      <c r="K174" s="32"/>
      <c r="L174" s="32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2.75" x14ac:dyDescent="0.2">
      <c r="A175" s="42">
        <v>8</v>
      </c>
      <c r="B175" s="59">
        <v>2003</v>
      </c>
      <c r="C175" s="39">
        <v>9</v>
      </c>
      <c r="D175" s="39">
        <v>11</v>
      </c>
      <c r="E175" s="32"/>
      <c r="F175" s="32"/>
      <c r="G175" s="32"/>
      <c r="H175" s="32"/>
      <c r="I175" s="32"/>
      <c r="J175" s="32"/>
      <c r="K175" s="32"/>
      <c r="L175" s="32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2.75" x14ac:dyDescent="0.2">
      <c r="A176" s="42">
        <v>9</v>
      </c>
      <c r="B176" s="59">
        <v>2014</v>
      </c>
      <c r="C176" s="39">
        <v>10</v>
      </c>
      <c r="D176" s="39">
        <v>9</v>
      </c>
      <c r="E176" s="32"/>
      <c r="F176" s="32"/>
      <c r="G176" s="32"/>
      <c r="H176" s="32"/>
      <c r="I176" s="32"/>
      <c r="J176" s="32"/>
      <c r="K176" s="32"/>
      <c r="L176" s="32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2.75" x14ac:dyDescent="0.2">
      <c r="A177" s="42">
        <v>10</v>
      </c>
      <c r="B177" s="59">
        <v>2017</v>
      </c>
      <c r="C177" s="39">
        <v>11</v>
      </c>
      <c r="D177" s="39">
        <v>12</v>
      </c>
      <c r="E177" s="32"/>
      <c r="F177" s="32"/>
      <c r="G177" s="32"/>
      <c r="H177" s="32"/>
      <c r="I177" s="32"/>
      <c r="J177" s="32"/>
      <c r="K177" s="32"/>
      <c r="L177" s="32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2.75" x14ac:dyDescent="0.2">
      <c r="A178" s="28"/>
      <c r="B178" s="34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2.75" x14ac:dyDescent="0.2">
      <c r="A179" s="28"/>
      <c r="B179" s="34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2.75" x14ac:dyDescent="0.2">
      <c r="A180" s="28"/>
      <c r="B180" s="34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2.75" x14ac:dyDescent="0.2">
      <c r="A181" s="28"/>
      <c r="B181" s="34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2.75" x14ac:dyDescent="0.2">
      <c r="A182" s="28"/>
      <c r="B182" s="34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2.75" x14ac:dyDescent="0.2">
      <c r="A183" s="28"/>
      <c r="B183" s="28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2.75" x14ac:dyDescent="0.2">
      <c r="A184" s="28"/>
      <c r="B184" s="28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2.75" x14ac:dyDescent="0.2">
      <c r="A185" s="28"/>
      <c r="B185" s="28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2.75" x14ac:dyDescent="0.2">
      <c r="A186" s="28"/>
      <c r="B186" s="28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2.75" x14ac:dyDescent="0.2">
      <c r="A187" s="28"/>
      <c r="B187" s="28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2.75" x14ac:dyDescent="0.2">
      <c r="A188" s="28"/>
      <c r="B188" s="28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2.75" x14ac:dyDescent="0.2">
      <c r="A189" s="28"/>
      <c r="B189" s="28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2.75" x14ac:dyDescent="0.2">
      <c r="A190" s="28"/>
      <c r="B190" s="28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2.75" x14ac:dyDescent="0.2">
      <c r="A191" s="28"/>
      <c r="B191" s="28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2.75" x14ac:dyDescent="0.2">
      <c r="A192" s="28"/>
      <c r="B192" s="28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2.75" x14ac:dyDescent="0.2">
      <c r="A193" s="28"/>
      <c r="B193" s="28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2.75" x14ac:dyDescent="0.2">
      <c r="A194" s="28"/>
      <c r="B194" s="28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2.75" x14ac:dyDescent="0.2">
      <c r="A195" s="28"/>
      <c r="B195" s="28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2.75" x14ac:dyDescent="0.2">
      <c r="A196" s="28"/>
      <c r="B196" s="28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2.75" x14ac:dyDescent="0.2">
      <c r="A197" s="28"/>
      <c r="B197" s="28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2.75" x14ac:dyDescent="0.2">
      <c r="A198" s="28"/>
      <c r="B198" s="28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2.75" x14ac:dyDescent="0.2">
      <c r="A199" s="28"/>
      <c r="B199" s="28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2.75" x14ac:dyDescent="0.2">
      <c r="A200" s="28"/>
      <c r="B200" s="28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2.75" x14ac:dyDescent="0.2">
      <c r="A201" s="28"/>
      <c r="B201" s="28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2.75" x14ac:dyDescent="0.2">
      <c r="A202" s="28"/>
      <c r="B202" s="28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2.75" x14ac:dyDescent="0.2">
      <c r="A203" s="28"/>
      <c r="B203" s="28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2.75" x14ac:dyDescent="0.2">
      <c r="A204" s="28"/>
      <c r="B204" s="28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2.75" x14ac:dyDescent="0.2">
      <c r="A205" s="28"/>
      <c r="B205" s="28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2.75" x14ac:dyDescent="0.2">
      <c r="A206" s="28"/>
      <c r="B206" s="28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2.75" x14ac:dyDescent="0.2">
      <c r="A207" s="28"/>
      <c r="B207" s="28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2.75" x14ac:dyDescent="0.2">
      <c r="A208" s="28"/>
      <c r="B208" s="28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2.75" x14ac:dyDescent="0.2">
      <c r="A209" s="28"/>
      <c r="B209" s="28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2.75" x14ac:dyDescent="0.2">
      <c r="A210" s="28"/>
      <c r="B210" s="28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2.75" x14ac:dyDescent="0.2">
      <c r="A211" s="28"/>
      <c r="B211" s="28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2.75" x14ac:dyDescent="0.2">
      <c r="A212" s="28"/>
      <c r="B212" s="28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2.75" x14ac:dyDescent="0.2">
      <c r="A213" s="28"/>
      <c r="B213" s="28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2.75" x14ac:dyDescent="0.2">
      <c r="A214" s="28"/>
      <c r="B214" s="28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2.75" x14ac:dyDescent="0.2">
      <c r="A215" s="28"/>
      <c r="B215" s="28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2.75" x14ac:dyDescent="0.2">
      <c r="A216" s="28"/>
      <c r="B216" s="28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2.75" x14ac:dyDescent="0.2">
      <c r="A217" s="28"/>
      <c r="B217" s="28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2.75" x14ac:dyDescent="0.2">
      <c r="A218" s="28"/>
      <c r="B218" s="28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2.75" x14ac:dyDescent="0.2">
      <c r="A219" s="28"/>
      <c r="B219" s="28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2.75" x14ac:dyDescent="0.2">
      <c r="A220" s="28"/>
      <c r="B220" s="28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2.75" x14ac:dyDescent="0.2">
      <c r="A221" s="28"/>
      <c r="B221" s="28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2.75" x14ac:dyDescent="0.2">
      <c r="A222" s="28"/>
      <c r="B222" s="28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2.75" x14ac:dyDescent="0.2">
      <c r="A223" s="28"/>
      <c r="B223" s="28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2.75" x14ac:dyDescent="0.2">
      <c r="A224" s="28"/>
      <c r="B224" s="28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2.75" x14ac:dyDescent="0.2">
      <c r="A225" s="28"/>
      <c r="B225" s="28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2.75" x14ac:dyDescent="0.2">
      <c r="A226" s="28"/>
      <c r="B226" s="28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2.75" x14ac:dyDescent="0.2">
      <c r="A227" s="28"/>
      <c r="B227" s="28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2.75" x14ac:dyDescent="0.2">
      <c r="A228" s="28"/>
      <c r="B228" s="28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2.75" x14ac:dyDescent="0.2">
      <c r="A229" s="28"/>
      <c r="B229" s="28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2.75" x14ac:dyDescent="0.2">
      <c r="A230" s="28"/>
      <c r="B230" s="28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2.75" x14ac:dyDescent="0.2">
      <c r="A231" s="28"/>
      <c r="B231" s="28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2.75" x14ac:dyDescent="0.2">
      <c r="A232" s="28"/>
      <c r="B232" s="28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2.75" x14ac:dyDescent="0.2">
      <c r="A233" s="28"/>
      <c r="B233" s="28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2.75" x14ac:dyDescent="0.2">
      <c r="A234" s="28"/>
      <c r="B234" s="28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2.75" x14ac:dyDescent="0.2">
      <c r="A235" s="28"/>
      <c r="B235" s="28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2.75" x14ac:dyDescent="0.2">
      <c r="A236" s="28"/>
      <c r="B236" s="28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2.75" x14ac:dyDescent="0.2">
      <c r="A237" s="28"/>
      <c r="B237" s="28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2.75" x14ac:dyDescent="0.2">
      <c r="A238" s="28"/>
      <c r="B238" s="28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2.75" x14ac:dyDescent="0.2">
      <c r="A239" s="28"/>
      <c r="B239" s="28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2.75" x14ac:dyDescent="0.2">
      <c r="A240" s="28"/>
      <c r="B240" s="28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2.75" x14ac:dyDescent="0.2">
      <c r="A241" s="28"/>
      <c r="B241" s="28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2.75" x14ac:dyDescent="0.2">
      <c r="A242" s="28"/>
      <c r="B242" s="28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2.75" x14ac:dyDescent="0.2">
      <c r="A243" s="28"/>
      <c r="B243" s="28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2.75" x14ac:dyDescent="0.2">
      <c r="A244" s="28"/>
      <c r="B244" s="28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2.75" x14ac:dyDescent="0.2">
      <c r="A245" s="28"/>
      <c r="B245" s="28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2.75" x14ac:dyDescent="0.2">
      <c r="A246" s="28"/>
      <c r="B246" s="28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2.75" x14ac:dyDescent="0.2">
      <c r="A247" s="28"/>
      <c r="B247" s="28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2.75" x14ac:dyDescent="0.2">
      <c r="A248" s="28"/>
      <c r="B248" s="28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2.75" x14ac:dyDescent="0.2">
      <c r="A249" s="28"/>
      <c r="B249" s="28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2.75" x14ac:dyDescent="0.2">
      <c r="A250" s="28"/>
      <c r="B250" s="28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2.75" x14ac:dyDescent="0.2">
      <c r="A251" s="28"/>
      <c r="B251" s="28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2.75" x14ac:dyDescent="0.2">
      <c r="A252" s="28"/>
      <c r="B252" s="28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2.75" x14ac:dyDescent="0.2">
      <c r="A253" s="28"/>
      <c r="B253" s="28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2.75" x14ac:dyDescent="0.2">
      <c r="A254" s="28"/>
      <c r="B254" s="28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2.75" x14ac:dyDescent="0.2">
      <c r="A255" s="28"/>
      <c r="B255" s="28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2.75" x14ac:dyDescent="0.2">
      <c r="A256" s="28"/>
      <c r="B256" s="28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2.75" x14ac:dyDescent="0.2">
      <c r="A257" s="28"/>
      <c r="B257" s="28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2.75" x14ac:dyDescent="0.2">
      <c r="A258" s="28"/>
      <c r="B258" s="28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2.75" x14ac:dyDescent="0.2">
      <c r="A259" s="28"/>
      <c r="B259" s="28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2.75" x14ac:dyDescent="0.2">
      <c r="A260" s="28"/>
      <c r="B260" s="28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2.75" x14ac:dyDescent="0.2">
      <c r="A261" s="28"/>
      <c r="B261" s="28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2.75" x14ac:dyDescent="0.2">
      <c r="A262" s="28"/>
      <c r="B262" s="28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2.75" x14ac:dyDescent="0.2">
      <c r="A263" s="28"/>
      <c r="B263" s="28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2.75" x14ac:dyDescent="0.2">
      <c r="A264" s="28"/>
      <c r="B264" s="28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2.75" x14ac:dyDescent="0.2">
      <c r="A265" s="28"/>
      <c r="B265" s="28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2.75" x14ac:dyDescent="0.2">
      <c r="A266" s="28"/>
      <c r="B266" s="28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2.75" x14ac:dyDescent="0.2">
      <c r="A267" s="28"/>
      <c r="B267" s="28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2.75" x14ac:dyDescent="0.2">
      <c r="A268" s="28"/>
      <c r="B268" s="28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2.75" x14ac:dyDescent="0.2">
      <c r="A269" s="28"/>
      <c r="B269" s="28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2.75" x14ac:dyDescent="0.2">
      <c r="A270" s="28"/>
      <c r="B270" s="28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2.75" x14ac:dyDescent="0.2">
      <c r="A271" s="28"/>
      <c r="B271" s="28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2.75" x14ac:dyDescent="0.2">
      <c r="A272" s="28"/>
      <c r="B272" s="28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2.75" x14ac:dyDescent="0.2">
      <c r="A273" s="28"/>
      <c r="B273" s="28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2.75" x14ac:dyDescent="0.2">
      <c r="A274" s="28"/>
      <c r="B274" s="28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2.75" x14ac:dyDescent="0.2">
      <c r="A275" s="28"/>
      <c r="B275" s="28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2.75" x14ac:dyDescent="0.2">
      <c r="A276" s="28"/>
      <c r="B276" s="28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2.75" x14ac:dyDescent="0.2">
      <c r="A277" s="28"/>
      <c r="B277" s="28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2.75" x14ac:dyDescent="0.2">
      <c r="A278" s="28"/>
      <c r="B278" s="28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2.75" x14ac:dyDescent="0.2">
      <c r="A279" s="28"/>
      <c r="B279" s="28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2.75" x14ac:dyDescent="0.2">
      <c r="A280" s="28"/>
      <c r="B280" s="28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2.75" x14ac:dyDescent="0.2">
      <c r="A281" s="28"/>
      <c r="B281" s="28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2.75" x14ac:dyDescent="0.2">
      <c r="A282" s="28"/>
      <c r="B282" s="28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2.75" x14ac:dyDescent="0.2">
      <c r="A283" s="28"/>
      <c r="B283" s="28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2.75" x14ac:dyDescent="0.2">
      <c r="A284" s="28"/>
      <c r="B284" s="28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2.75" x14ac:dyDescent="0.2">
      <c r="A285" s="28"/>
      <c r="B285" s="28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2.75" x14ac:dyDescent="0.2">
      <c r="A286" s="28"/>
      <c r="B286" s="28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2.75" x14ac:dyDescent="0.2">
      <c r="A287" s="28"/>
      <c r="B287" s="28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2.75" x14ac:dyDescent="0.2">
      <c r="A288" s="28"/>
      <c r="B288" s="28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2.75" x14ac:dyDescent="0.2">
      <c r="A289" s="28"/>
      <c r="B289" s="28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2.75" x14ac:dyDescent="0.2">
      <c r="A290" s="28"/>
      <c r="B290" s="28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2.75" x14ac:dyDescent="0.2">
      <c r="A291" s="28"/>
      <c r="B291" s="28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2.75" x14ac:dyDescent="0.2">
      <c r="A292" s="28"/>
      <c r="B292" s="28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2.75" x14ac:dyDescent="0.2">
      <c r="A293" s="28"/>
      <c r="B293" s="28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2.75" x14ac:dyDescent="0.2">
      <c r="A294" s="28"/>
      <c r="B294" s="28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2.75" x14ac:dyDescent="0.2">
      <c r="A295" s="28"/>
      <c r="B295" s="28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2.75" x14ac:dyDescent="0.2">
      <c r="A296" s="28"/>
      <c r="B296" s="28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2.75" x14ac:dyDescent="0.2">
      <c r="A297" s="28"/>
      <c r="B297" s="28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2.75" x14ac:dyDescent="0.2">
      <c r="A298" s="28"/>
      <c r="B298" s="28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2.75" x14ac:dyDescent="0.2">
      <c r="A299" s="28"/>
      <c r="B299" s="28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2.75" x14ac:dyDescent="0.2">
      <c r="A300" s="28"/>
      <c r="B300" s="28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2.75" x14ac:dyDescent="0.2">
      <c r="A301" s="28"/>
      <c r="B301" s="28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2.75" x14ac:dyDescent="0.2">
      <c r="A302" s="28"/>
      <c r="B302" s="28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2.75" x14ac:dyDescent="0.2">
      <c r="A303" s="28"/>
      <c r="B303" s="28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2.75" x14ac:dyDescent="0.2">
      <c r="A304" s="28"/>
      <c r="B304" s="28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2.75" x14ac:dyDescent="0.2">
      <c r="A305" s="28"/>
      <c r="B305" s="28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2.75" x14ac:dyDescent="0.2">
      <c r="A306" s="28"/>
      <c r="B306" s="28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2.75" x14ac:dyDescent="0.2">
      <c r="A307" s="28"/>
      <c r="B307" s="28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2.75" x14ac:dyDescent="0.2">
      <c r="A308" s="28"/>
      <c r="B308" s="28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2.75" x14ac:dyDescent="0.2">
      <c r="A309" s="28"/>
      <c r="B309" s="28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2.75" x14ac:dyDescent="0.2">
      <c r="A310" s="28"/>
      <c r="B310" s="28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2.75" x14ac:dyDescent="0.2">
      <c r="A311" s="28"/>
      <c r="B311" s="28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2.75" x14ac:dyDescent="0.2">
      <c r="A312" s="28"/>
      <c r="B312" s="28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2.75" x14ac:dyDescent="0.2">
      <c r="A313" s="28"/>
      <c r="B313" s="28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2.75" x14ac:dyDescent="0.2">
      <c r="A314" s="28"/>
      <c r="B314" s="28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2.75" x14ac:dyDescent="0.2">
      <c r="A315" s="28"/>
      <c r="B315" s="28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2.75" x14ac:dyDescent="0.2">
      <c r="A316" s="28"/>
      <c r="B316" s="28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2.75" x14ac:dyDescent="0.2">
      <c r="A317" s="28"/>
      <c r="B317" s="28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2.75" x14ac:dyDescent="0.2">
      <c r="A318" s="28"/>
      <c r="B318" s="28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2.75" x14ac:dyDescent="0.2">
      <c r="A319" s="28"/>
      <c r="B319" s="28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2.75" x14ac:dyDescent="0.2">
      <c r="A320" s="28"/>
      <c r="B320" s="28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2.75" x14ac:dyDescent="0.2">
      <c r="A321" s="28"/>
      <c r="B321" s="28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2.75" x14ac:dyDescent="0.2">
      <c r="A322" s="28"/>
      <c r="B322" s="28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2.75" x14ac:dyDescent="0.2">
      <c r="A323" s="28"/>
      <c r="B323" s="28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2.75" x14ac:dyDescent="0.2">
      <c r="A324" s="28"/>
      <c r="B324" s="28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2.75" x14ac:dyDescent="0.2">
      <c r="A325" s="28"/>
      <c r="B325" s="28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2.75" x14ac:dyDescent="0.2">
      <c r="A326" s="28"/>
      <c r="B326" s="28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2.75" x14ac:dyDescent="0.2">
      <c r="A327" s="28"/>
      <c r="B327" s="28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2.75" x14ac:dyDescent="0.2">
      <c r="A328" s="28"/>
      <c r="B328" s="28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2.75" x14ac:dyDescent="0.2">
      <c r="A329" s="28"/>
      <c r="B329" s="28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2.75" x14ac:dyDescent="0.2">
      <c r="A330" s="28"/>
      <c r="B330" s="28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2.75" x14ac:dyDescent="0.2">
      <c r="A331" s="28"/>
      <c r="B331" s="28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2.75" x14ac:dyDescent="0.2">
      <c r="A332" s="28"/>
      <c r="B332" s="28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2.75" x14ac:dyDescent="0.2">
      <c r="A333" s="28"/>
      <c r="B333" s="28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2.75" x14ac:dyDescent="0.2">
      <c r="A334" s="28"/>
      <c r="B334" s="28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2.75" x14ac:dyDescent="0.2">
      <c r="A335" s="28"/>
      <c r="B335" s="28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2.75" x14ac:dyDescent="0.2">
      <c r="A336" s="28"/>
      <c r="B336" s="28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2.75" x14ac:dyDescent="0.2">
      <c r="A337" s="28"/>
      <c r="B337" s="28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2.75" x14ac:dyDescent="0.2">
      <c r="A338" s="28"/>
      <c r="B338" s="28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2.75" x14ac:dyDescent="0.2">
      <c r="A339" s="28"/>
      <c r="B339" s="28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2.75" x14ac:dyDescent="0.2">
      <c r="A340" s="28"/>
      <c r="B340" s="28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2.75" x14ac:dyDescent="0.2">
      <c r="A341" s="28"/>
      <c r="B341" s="28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2.75" x14ac:dyDescent="0.2">
      <c r="A342" s="28"/>
      <c r="B342" s="28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2.75" x14ac:dyDescent="0.2">
      <c r="A343" s="28"/>
      <c r="B343" s="28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2.75" x14ac:dyDescent="0.2">
      <c r="A344" s="28"/>
      <c r="B344" s="28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2.75" x14ac:dyDescent="0.2">
      <c r="A345" s="28"/>
      <c r="B345" s="28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2.75" x14ac:dyDescent="0.2">
      <c r="A346" s="28"/>
      <c r="B346" s="28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2.75" x14ac:dyDescent="0.2">
      <c r="A347" s="28"/>
      <c r="B347" s="28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2.75" x14ac:dyDescent="0.2">
      <c r="A348" s="28"/>
      <c r="B348" s="28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2.75" x14ac:dyDescent="0.2">
      <c r="A349" s="28"/>
      <c r="B349" s="28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2.75" x14ac:dyDescent="0.2">
      <c r="A350" s="28"/>
      <c r="B350" s="28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2.75" x14ac:dyDescent="0.2">
      <c r="A351" s="28"/>
      <c r="B351" s="28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2.75" x14ac:dyDescent="0.2">
      <c r="A352" s="28"/>
      <c r="B352" s="28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2.75" x14ac:dyDescent="0.2">
      <c r="A353" s="28"/>
      <c r="B353" s="28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2.75" x14ac:dyDescent="0.2">
      <c r="A354" s="28"/>
      <c r="B354" s="28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2.75" x14ac:dyDescent="0.2">
      <c r="A355" s="28"/>
      <c r="B355" s="28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2.75" x14ac:dyDescent="0.2">
      <c r="A356" s="28"/>
      <c r="B356" s="28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2.75" x14ac:dyDescent="0.2">
      <c r="A357" s="28"/>
      <c r="B357" s="28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2.75" x14ac:dyDescent="0.2">
      <c r="A358" s="28"/>
      <c r="B358" s="28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2.75" x14ac:dyDescent="0.2">
      <c r="A359" s="28"/>
      <c r="B359" s="28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2.75" x14ac:dyDescent="0.2">
      <c r="A360" s="28"/>
      <c r="B360" s="28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2.75" x14ac:dyDescent="0.2">
      <c r="A361" s="28"/>
      <c r="B361" s="28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2.75" x14ac:dyDescent="0.2">
      <c r="A362" s="28"/>
      <c r="B362" s="28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2.75" x14ac:dyDescent="0.2">
      <c r="A363" s="28"/>
      <c r="B363" s="28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2.75" x14ac:dyDescent="0.2">
      <c r="A364" s="28"/>
      <c r="B364" s="28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2.75" x14ac:dyDescent="0.2">
      <c r="A365" s="28"/>
      <c r="B365" s="28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2.75" x14ac:dyDescent="0.2">
      <c r="A366" s="28"/>
      <c r="B366" s="28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2.75" x14ac:dyDescent="0.2">
      <c r="A367" s="28"/>
      <c r="B367" s="28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2.75" x14ac:dyDescent="0.2">
      <c r="A368" s="28"/>
      <c r="B368" s="28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2.75" x14ac:dyDescent="0.2">
      <c r="A369" s="28"/>
      <c r="B369" s="28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2.75" x14ac:dyDescent="0.2">
      <c r="A370" s="28"/>
      <c r="B370" s="28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2.75" x14ac:dyDescent="0.2">
      <c r="A371" s="28"/>
      <c r="B371" s="28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2.75" x14ac:dyDescent="0.2">
      <c r="A372" s="28"/>
      <c r="B372" s="28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2.75" x14ac:dyDescent="0.2">
      <c r="A373" s="28"/>
      <c r="B373" s="28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2.75" x14ac:dyDescent="0.2">
      <c r="A374" s="28"/>
      <c r="B374" s="28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2.75" x14ac:dyDescent="0.2">
      <c r="A375" s="28"/>
      <c r="B375" s="28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2.75" x14ac:dyDescent="0.2">
      <c r="A376" s="28"/>
      <c r="B376" s="28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2.75" x14ac:dyDescent="0.2">
      <c r="A377" s="28"/>
      <c r="B377" s="28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2.75" x14ac:dyDescent="0.2">
      <c r="A378" s="28"/>
      <c r="B378" s="28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2.75" x14ac:dyDescent="0.2">
      <c r="A379" s="28"/>
      <c r="B379" s="28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2.75" x14ac:dyDescent="0.2">
      <c r="A380" s="28"/>
      <c r="B380" s="28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2.75" x14ac:dyDescent="0.2">
      <c r="A381" s="28"/>
      <c r="B381" s="28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2.75" x14ac:dyDescent="0.2">
      <c r="A382" s="28"/>
      <c r="B382" s="28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2.75" x14ac:dyDescent="0.2">
      <c r="A383" s="28"/>
      <c r="B383" s="28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2.75" x14ac:dyDescent="0.2">
      <c r="A384" s="28"/>
      <c r="B384" s="28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2.75" x14ac:dyDescent="0.2">
      <c r="A385" s="28"/>
      <c r="B385" s="28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2.75" x14ac:dyDescent="0.2">
      <c r="A386" s="28"/>
      <c r="B386" s="28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2.75" x14ac:dyDescent="0.2">
      <c r="A387" s="28"/>
      <c r="B387" s="28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2.75" x14ac:dyDescent="0.2">
      <c r="A388" s="28"/>
      <c r="B388" s="28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2.75" x14ac:dyDescent="0.2">
      <c r="A389" s="28"/>
      <c r="B389" s="28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2.75" x14ac:dyDescent="0.2">
      <c r="A390" s="28"/>
      <c r="B390" s="28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2.75" x14ac:dyDescent="0.2">
      <c r="A391" s="28"/>
      <c r="B391" s="28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2.75" x14ac:dyDescent="0.2">
      <c r="A392" s="28"/>
      <c r="B392" s="28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2.75" x14ac:dyDescent="0.2">
      <c r="A393" s="28"/>
      <c r="B393" s="28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2.75" x14ac:dyDescent="0.2">
      <c r="A394" s="28"/>
      <c r="B394" s="28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2.75" x14ac:dyDescent="0.2">
      <c r="A395" s="28"/>
      <c r="B395" s="28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2.75" x14ac:dyDescent="0.2">
      <c r="A396" s="28"/>
      <c r="B396" s="28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2.75" x14ac:dyDescent="0.2">
      <c r="A397" s="28"/>
      <c r="B397" s="28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2.75" x14ac:dyDescent="0.2">
      <c r="A398" s="28"/>
      <c r="B398" s="28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2.75" x14ac:dyDescent="0.2">
      <c r="A399" s="28"/>
      <c r="B399" s="28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2.75" x14ac:dyDescent="0.2">
      <c r="A400" s="28"/>
      <c r="B400" s="28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2.75" x14ac:dyDescent="0.2">
      <c r="A401" s="28"/>
      <c r="B401" s="28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2.75" x14ac:dyDescent="0.2">
      <c r="A402" s="28"/>
      <c r="B402" s="28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2.75" x14ac:dyDescent="0.2">
      <c r="A403" s="28"/>
      <c r="B403" s="28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2.75" x14ac:dyDescent="0.2">
      <c r="A404" s="28"/>
      <c r="B404" s="28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2.75" x14ac:dyDescent="0.2">
      <c r="A405" s="28"/>
      <c r="B405" s="28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2.75" x14ac:dyDescent="0.2">
      <c r="A406" s="28"/>
      <c r="B406" s="28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2.75" x14ac:dyDescent="0.2">
      <c r="A407" s="28"/>
      <c r="B407" s="28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2.75" x14ac:dyDescent="0.2">
      <c r="A408" s="28"/>
      <c r="B408" s="28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2.75" x14ac:dyDescent="0.2">
      <c r="A409" s="28"/>
      <c r="B409" s="28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2.75" x14ac:dyDescent="0.2">
      <c r="A410" s="28"/>
      <c r="B410" s="28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2.75" x14ac:dyDescent="0.2">
      <c r="A411" s="28"/>
      <c r="B411" s="28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2.75" x14ac:dyDescent="0.2">
      <c r="A412" s="28"/>
      <c r="B412" s="28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2.75" x14ac:dyDescent="0.2">
      <c r="A413" s="28"/>
      <c r="B413" s="28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2.75" x14ac:dyDescent="0.2">
      <c r="A414" s="28"/>
      <c r="B414" s="28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2.75" x14ac:dyDescent="0.2">
      <c r="A415" s="28"/>
      <c r="B415" s="28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2.75" x14ac:dyDescent="0.2">
      <c r="A416" s="28"/>
      <c r="B416" s="28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2.75" x14ac:dyDescent="0.2">
      <c r="A417" s="28"/>
      <c r="B417" s="28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2.75" x14ac:dyDescent="0.2">
      <c r="A418" s="28"/>
      <c r="B418" s="28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2.75" x14ac:dyDescent="0.2">
      <c r="A419" s="28"/>
      <c r="B419" s="28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2.75" x14ac:dyDescent="0.2">
      <c r="A420" s="28"/>
      <c r="B420" s="28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2.75" x14ac:dyDescent="0.2">
      <c r="A421" s="28"/>
      <c r="B421" s="28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2.75" x14ac:dyDescent="0.2">
      <c r="A422" s="28"/>
      <c r="B422" s="28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2.75" x14ac:dyDescent="0.2">
      <c r="A423" s="28"/>
      <c r="B423" s="28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2.75" x14ac:dyDescent="0.2">
      <c r="A424" s="28"/>
      <c r="B424" s="28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2.75" x14ac:dyDescent="0.2">
      <c r="A425" s="28"/>
      <c r="B425" s="28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2.75" x14ac:dyDescent="0.2">
      <c r="A426" s="28"/>
      <c r="B426" s="28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2.75" x14ac:dyDescent="0.2">
      <c r="A427" s="28"/>
      <c r="B427" s="28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2.75" x14ac:dyDescent="0.2">
      <c r="A428" s="28"/>
      <c r="B428" s="28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2.75" x14ac:dyDescent="0.2">
      <c r="A429" s="28"/>
      <c r="B429" s="28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2.75" x14ac:dyDescent="0.2">
      <c r="A430" s="28"/>
      <c r="B430" s="28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2.75" x14ac:dyDescent="0.2">
      <c r="A431" s="28"/>
      <c r="B431" s="28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2.75" x14ac:dyDescent="0.2">
      <c r="A432" s="28"/>
      <c r="B432" s="28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2.75" x14ac:dyDescent="0.2">
      <c r="A433" s="28"/>
      <c r="B433" s="28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2.75" x14ac:dyDescent="0.2">
      <c r="A434" s="28"/>
      <c r="B434" s="28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2.75" x14ac:dyDescent="0.2">
      <c r="A435" s="28"/>
      <c r="B435" s="28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2.75" x14ac:dyDescent="0.2">
      <c r="A436" s="28"/>
      <c r="B436" s="28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2.75" x14ac:dyDescent="0.2">
      <c r="A437" s="28"/>
      <c r="B437" s="28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2.75" x14ac:dyDescent="0.2">
      <c r="A438" s="28"/>
      <c r="B438" s="28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2.75" x14ac:dyDescent="0.2">
      <c r="A439" s="28"/>
      <c r="B439" s="28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2.75" x14ac:dyDescent="0.2">
      <c r="A440" s="28"/>
      <c r="B440" s="28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2.75" x14ac:dyDescent="0.2">
      <c r="A441" s="28"/>
      <c r="B441" s="28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2.75" x14ac:dyDescent="0.2">
      <c r="A442" s="28"/>
      <c r="B442" s="28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2.75" x14ac:dyDescent="0.2">
      <c r="A443" s="28"/>
      <c r="B443" s="28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2.75" x14ac:dyDescent="0.2">
      <c r="A444" s="28"/>
      <c r="B444" s="28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2.75" x14ac:dyDescent="0.2">
      <c r="A445" s="28"/>
      <c r="B445" s="28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2.75" x14ac:dyDescent="0.2">
      <c r="A446" s="28"/>
      <c r="B446" s="28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2.75" x14ac:dyDescent="0.2">
      <c r="A447" s="28"/>
      <c r="B447" s="28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2.75" x14ac:dyDescent="0.2">
      <c r="A448" s="28"/>
      <c r="B448" s="28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2.75" x14ac:dyDescent="0.2">
      <c r="A449" s="28"/>
      <c r="B449" s="28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2.75" x14ac:dyDescent="0.2">
      <c r="A450" s="28"/>
      <c r="B450" s="28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2.75" x14ac:dyDescent="0.2">
      <c r="A451" s="28"/>
      <c r="B451" s="28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2.75" x14ac:dyDescent="0.2">
      <c r="A452" s="28"/>
      <c r="B452" s="28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2.75" x14ac:dyDescent="0.2">
      <c r="A453" s="28"/>
      <c r="B453" s="28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2.75" x14ac:dyDescent="0.2">
      <c r="A454" s="28"/>
      <c r="B454" s="28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2.75" x14ac:dyDescent="0.2">
      <c r="A455" s="28"/>
      <c r="B455" s="28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2.75" x14ac:dyDescent="0.2">
      <c r="A456" s="28"/>
      <c r="B456" s="28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2.75" x14ac:dyDescent="0.2">
      <c r="A457" s="28"/>
      <c r="B457" s="28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2.75" x14ac:dyDescent="0.2">
      <c r="A458" s="28"/>
      <c r="B458" s="28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2.75" x14ac:dyDescent="0.2">
      <c r="A459" s="28"/>
      <c r="B459" s="28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2.75" x14ac:dyDescent="0.2">
      <c r="A460" s="28"/>
      <c r="B460" s="28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2.75" x14ac:dyDescent="0.2">
      <c r="A461" s="28"/>
      <c r="B461" s="28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2.75" x14ac:dyDescent="0.2">
      <c r="A462" s="28"/>
      <c r="B462" s="28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2.75" x14ac:dyDescent="0.2">
      <c r="A463" s="28"/>
      <c r="B463" s="28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2.75" x14ac:dyDescent="0.2">
      <c r="A464" s="28"/>
      <c r="B464" s="28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2.75" x14ac:dyDescent="0.2">
      <c r="A465" s="28"/>
      <c r="B465" s="28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2.75" x14ac:dyDescent="0.2">
      <c r="A466" s="28"/>
      <c r="B466" s="28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2.75" x14ac:dyDescent="0.2">
      <c r="A467" s="28"/>
      <c r="B467" s="28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2.75" x14ac:dyDescent="0.2">
      <c r="A468" s="28"/>
      <c r="B468" s="28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2.75" x14ac:dyDescent="0.2">
      <c r="A469" s="28"/>
      <c r="B469" s="28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2.75" x14ac:dyDescent="0.2">
      <c r="A470" s="28"/>
      <c r="B470" s="28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2.75" x14ac:dyDescent="0.2">
      <c r="A471" s="28"/>
      <c r="B471" s="28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2.75" x14ac:dyDescent="0.2">
      <c r="A472" s="28"/>
      <c r="B472" s="28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2.75" x14ac:dyDescent="0.2">
      <c r="A473" s="28"/>
      <c r="B473" s="28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2.75" x14ac:dyDescent="0.2">
      <c r="A474" s="28"/>
      <c r="B474" s="28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2.75" x14ac:dyDescent="0.2">
      <c r="A475" s="28"/>
      <c r="B475" s="28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2.75" x14ac:dyDescent="0.2">
      <c r="A476" s="28"/>
      <c r="B476" s="28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2.75" x14ac:dyDescent="0.2">
      <c r="A477" s="28"/>
      <c r="B477" s="28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2.75" x14ac:dyDescent="0.2">
      <c r="A478" s="28"/>
      <c r="B478" s="28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2.75" x14ac:dyDescent="0.2">
      <c r="A479" s="28"/>
      <c r="B479" s="28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2.75" x14ac:dyDescent="0.2">
      <c r="A480" s="28"/>
      <c r="B480" s="28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2.75" x14ac:dyDescent="0.2">
      <c r="A481" s="28"/>
      <c r="B481" s="28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2.75" x14ac:dyDescent="0.2">
      <c r="A482" s="28"/>
      <c r="B482" s="28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2.75" x14ac:dyDescent="0.2">
      <c r="A483" s="28"/>
      <c r="B483" s="28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2.75" x14ac:dyDescent="0.2">
      <c r="A484" s="28"/>
      <c r="B484" s="28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2.75" x14ac:dyDescent="0.2">
      <c r="A485" s="28"/>
      <c r="B485" s="28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2.75" x14ac:dyDescent="0.2">
      <c r="A486" s="28"/>
      <c r="B486" s="28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2.75" x14ac:dyDescent="0.2">
      <c r="A487" s="28"/>
      <c r="B487" s="28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2.75" x14ac:dyDescent="0.2">
      <c r="A488" s="28"/>
      <c r="B488" s="28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2.75" x14ac:dyDescent="0.2">
      <c r="A489" s="28"/>
      <c r="B489" s="28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2.75" x14ac:dyDescent="0.2">
      <c r="A490" s="28"/>
      <c r="B490" s="28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2.75" x14ac:dyDescent="0.2">
      <c r="A491" s="28"/>
      <c r="B491" s="28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2.75" x14ac:dyDescent="0.2">
      <c r="A492" s="28"/>
      <c r="B492" s="28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2.75" x14ac:dyDescent="0.2">
      <c r="A493" s="28"/>
      <c r="B493" s="28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2.75" x14ac:dyDescent="0.2">
      <c r="A494" s="28"/>
      <c r="B494" s="28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2.75" x14ac:dyDescent="0.2">
      <c r="A495" s="28"/>
      <c r="B495" s="28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2.75" x14ac:dyDescent="0.2">
      <c r="A496" s="28"/>
      <c r="B496" s="28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2.75" x14ac:dyDescent="0.2">
      <c r="A497" s="28"/>
      <c r="B497" s="28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2.75" x14ac:dyDescent="0.2">
      <c r="A498" s="28"/>
      <c r="B498" s="28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2.75" x14ac:dyDescent="0.2">
      <c r="A499" s="28"/>
      <c r="B499" s="28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2.75" x14ac:dyDescent="0.2">
      <c r="A500" s="28"/>
      <c r="B500" s="28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2.75" x14ac:dyDescent="0.2">
      <c r="A501" s="28"/>
      <c r="B501" s="28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2.75" x14ac:dyDescent="0.2">
      <c r="A502" s="28"/>
      <c r="B502" s="28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2.75" x14ac:dyDescent="0.2">
      <c r="A503" s="28"/>
      <c r="B503" s="28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2.75" x14ac:dyDescent="0.2">
      <c r="A504" s="28"/>
      <c r="B504" s="28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2.75" x14ac:dyDescent="0.2">
      <c r="A505" s="28"/>
      <c r="B505" s="28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2.75" x14ac:dyDescent="0.2">
      <c r="A506" s="28"/>
      <c r="B506" s="28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2.75" x14ac:dyDescent="0.2">
      <c r="A507" s="28"/>
      <c r="B507" s="28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2.75" x14ac:dyDescent="0.2">
      <c r="A508" s="28"/>
      <c r="B508" s="28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2.75" x14ac:dyDescent="0.2">
      <c r="A509" s="28"/>
      <c r="B509" s="28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2.75" x14ac:dyDescent="0.2">
      <c r="A510" s="28"/>
      <c r="B510" s="28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2.75" x14ac:dyDescent="0.2">
      <c r="A511" s="28"/>
      <c r="B511" s="28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2.75" x14ac:dyDescent="0.2">
      <c r="A512" s="28"/>
      <c r="B512" s="28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2.75" x14ac:dyDescent="0.2">
      <c r="A513" s="28"/>
      <c r="B513" s="28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2.75" x14ac:dyDescent="0.2">
      <c r="A514" s="28"/>
      <c r="B514" s="28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2.75" x14ac:dyDescent="0.2">
      <c r="A515" s="28"/>
      <c r="B515" s="28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2.75" x14ac:dyDescent="0.2">
      <c r="A516" s="28"/>
      <c r="B516" s="28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2.75" x14ac:dyDescent="0.2">
      <c r="A517" s="28"/>
      <c r="B517" s="28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2.75" x14ac:dyDescent="0.2">
      <c r="A518" s="28"/>
      <c r="B518" s="28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2.75" x14ac:dyDescent="0.2">
      <c r="A519" s="28"/>
      <c r="B519" s="28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2.75" x14ac:dyDescent="0.2">
      <c r="A520" s="28"/>
      <c r="B520" s="28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2.75" x14ac:dyDescent="0.2">
      <c r="A521" s="28"/>
      <c r="B521" s="28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2.75" x14ac:dyDescent="0.2">
      <c r="A522" s="28"/>
      <c r="B522" s="28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2.75" x14ac:dyDescent="0.2">
      <c r="A523" s="28"/>
      <c r="B523" s="28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2.75" x14ac:dyDescent="0.2">
      <c r="A524" s="28"/>
      <c r="B524" s="28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2.75" x14ac:dyDescent="0.2">
      <c r="A525" s="28"/>
      <c r="B525" s="28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2.75" x14ac:dyDescent="0.2">
      <c r="A526" s="28"/>
      <c r="B526" s="28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2.75" x14ac:dyDescent="0.2">
      <c r="A527" s="28"/>
      <c r="B527" s="28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2.75" x14ac:dyDescent="0.2">
      <c r="A528" s="28"/>
      <c r="B528" s="28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2.75" x14ac:dyDescent="0.2">
      <c r="A529" s="28"/>
      <c r="B529" s="28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2.75" x14ac:dyDescent="0.2">
      <c r="A530" s="28"/>
      <c r="B530" s="28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2.75" x14ac:dyDescent="0.2">
      <c r="A531" s="28"/>
      <c r="B531" s="28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2.75" x14ac:dyDescent="0.2">
      <c r="A532" s="28"/>
      <c r="B532" s="28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2.75" x14ac:dyDescent="0.2">
      <c r="A533" s="28"/>
      <c r="B533" s="28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2.75" x14ac:dyDescent="0.2">
      <c r="A534" s="28"/>
      <c r="B534" s="28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2.75" x14ac:dyDescent="0.2">
      <c r="A535" s="28"/>
      <c r="B535" s="28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2.75" x14ac:dyDescent="0.2">
      <c r="A536" s="28"/>
      <c r="B536" s="28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2.75" x14ac:dyDescent="0.2">
      <c r="A537" s="28"/>
      <c r="B537" s="28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2.75" x14ac:dyDescent="0.2">
      <c r="A538" s="28"/>
      <c r="B538" s="28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2.75" x14ac:dyDescent="0.2">
      <c r="A539" s="28"/>
      <c r="B539" s="28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2.75" x14ac:dyDescent="0.2">
      <c r="A540" s="28"/>
      <c r="B540" s="28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2.75" x14ac:dyDescent="0.2">
      <c r="A541" s="28"/>
      <c r="B541" s="28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2.75" x14ac:dyDescent="0.2">
      <c r="A542" s="28"/>
      <c r="B542" s="28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2.75" x14ac:dyDescent="0.2">
      <c r="A543" s="28"/>
      <c r="B543" s="28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2.75" x14ac:dyDescent="0.2">
      <c r="A544" s="28"/>
      <c r="B544" s="28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2.75" x14ac:dyDescent="0.2">
      <c r="A545" s="28"/>
      <c r="B545" s="28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2.75" x14ac:dyDescent="0.2">
      <c r="A546" s="28"/>
      <c r="B546" s="28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2.75" x14ac:dyDescent="0.2">
      <c r="A547" s="28"/>
      <c r="B547" s="28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2.75" x14ac:dyDescent="0.2">
      <c r="A548" s="28"/>
      <c r="B548" s="28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2.75" x14ac:dyDescent="0.2">
      <c r="A549" s="28"/>
      <c r="B549" s="28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2.75" x14ac:dyDescent="0.2">
      <c r="A550" s="28"/>
      <c r="B550" s="28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2.75" x14ac:dyDescent="0.2">
      <c r="A551" s="28"/>
      <c r="B551" s="28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2.75" x14ac:dyDescent="0.2">
      <c r="A552" s="28"/>
      <c r="B552" s="28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2.75" x14ac:dyDescent="0.2">
      <c r="A553" s="28"/>
      <c r="B553" s="28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2.75" x14ac:dyDescent="0.2">
      <c r="A554" s="28"/>
      <c r="B554" s="28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2.75" x14ac:dyDescent="0.2">
      <c r="A555" s="28"/>
      <c r="B555" s="28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2.75" x14ac:dyDescent="0.2">
      <c r="A556" s="28"/>
      <c r="B556" s="28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2.75" x14ac:dyDescent="0.2">
      <c r="A557" s="28"/>
      <c r="B557" s="28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2.75" x14ac:dyDescent="0.2">
      <c r="A558" s="28"/>
      <c r="B558" s="28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2.75" x14ac:dyDescent="0.2">
      <c r="A559" s="28"/>
      <c r="B559" s="28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2.75" x14ac:dyDescent="0.2">
      <c r="A560" s="28"/>
      <c r="B560" s="28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2.75" x14ac:dyDescent="0.2">
      <c r="A561" s="28"/>
      <c r="B561" s="28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2.75" x14ac:dyDescent="0.2">
      <c r="A562" s="28"/>
      <c r="B562" s="28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2.75" x14ac:dyDescent="0.2">
      <c r="A563" s="28"/>
      <c r="B563" s="28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2.75" x14ac:dyDescent="0.2">
      <c r="A564" s="28"/>
      <c r="B564" s="28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2.75" x14ac:dyDescent="0.2">
      <c r="A565" s="28"/>
      <c r="B565" s="28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2.75" x14ac:dyDescent="0.2">
      <c r="A566" s="28"/>
      <c r="B566" s="28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2.75" x14ac:dyDescent="0.2">
      <c r="A567" s="28"/>
      <c r="B567" s="28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2.75" x14ac:dyDescent="0.2">
      <c r="A568" s="28"/>
      <c r="B568" s="28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2.75" x14ac:dyDescent="0.2">
      <c r="A569" s="28"/>
      <c r="B569" s="28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2.75" x14ac:dyDescent="0.2">
      <c r="A570" s="28"/>
      <c r="B570" s="28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2.75" x14ac:dyDescent="0.2">
      <c r="A571" s="28"/>
      <c r="B571" s="28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2.75" x14ac:dyDescent="0.2">
      <c r="A572" s="28"/>
      <c r="B572" s="28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2.75" x14ac:dyDescent="0.2">
      <c r="A573" s="28"/>
      <c r="B573" s="28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2.75" x14ac:dyDescent="0.2">
      <c r="A574" s="28"/>
      <c r="B574" s="28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2.75" x14ac:dyDescent="0.2">
      <c r="A575" s="28"/>
      <c r="B575" s="28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2.75" x14ac:dyDescent="0.2">
      <c r="A576" s="28"/>
      <c r="B576" s="28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2.75" x14ac:dyDescent="0.2">
      <c r="A577" s="28"/>
      <c r="B577" s="28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2.75" x14ac:dyDescent="0.2">
      <c r="A578" s="28"/>
      <c r="B578" s="28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2.75" x14ac:dyDescent="0.2">
      <c r="A579" s="28"/>
      <c r="B579" s="28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2.75" x14ac:dyDescent="0.2">
      <c r="A580" s="28"/>
      <c r="B580" s="28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2.75" x14ac:dyDescent="0.2">
      <c r="A581" s="28"/>
      <c r="B581" s="28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2.75" x14ac:dyDescent="0.2">
      <c r="A582" s="28"/>
      <c r="B582" s="28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2.75" x14ac:dyDescent="0.2">
      <c r="A583" s="28"/>
      <c r="B583" s="28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2.75" x14ac:dyDescent="0.2">
      <c r="A584" s="28"/>
      <c r="B584" s="28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2.75" x14ac:dyDescent="0.2">
      <c r="A585" s="28"/>
      <c r="B585" s="28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2.75" x14ac:dyDescent="0.2">
      <c r="A586" s="28"/>
      <c r="B586" s="28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2.75" x14ac:dyDescent="0.2">
      <c r="A587" s="28"/>
      <c r="B587" s="28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2.75" x14ac:dyDescent="0.2">
      <c r="A588" s="28"/>
      <c r="B588" s="28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2.75" x14ac:dyDescent="0.2">
      <c r="A589" s="28"/>
      <c r="B589" s="28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2.75" x14ac:dyDescent="0.2">
      <c r="A590" s="28"/>
      <c r="B590" s="28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2.75" x14ac:dyDescent="0.2">
      <c r="A591" s="28"/>
      <c r="B591" s="28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2.75" x14ac:dyDescent="0.2">
      <c r="A592" s="28"/>
      <c r="B592" s="28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2.75" x14ac:dyDescent="0.2">
      <c r="A593" s="28"/>
      <c r="B593" s="28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2.75" x14ac:dyDescent="0.2">
      <c r="A594" s="28"/>
      <c r="B594" s="28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2.75" x14ac:dyDescent="0.2">
      <c r="A595" s="28"/>
      <c r="B595" s="28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2.75" x14ac:dyDescent="0.2">
      <c r="A596" s="28"/>
      <c r="B596" s="28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2.75" x14ac:dyDescent="0.2">
      <c r="A597" s="28"/>
      <c r="B597" s="28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2.75" x14ac:dyDescent="0.2">
      <c r="A598" s="28"/>
      <c r="B598" s="28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2.75" x14ac:dyDescent="0.2">
      <c r="A599" s="28"/>
      <c r="B599" s="28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2.75" x14ac:dyDescent="0.2">
      <c r="A600" s="28"/>
      <c r="B600" s="28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2.75" x14ac:dyDescent="0.2">
      <c r="A601" s="28"/>
      <c r="B601" s="28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2.75" x14ac:dyDescent="0.2">
      <c r="A602" s="28"/>
      <c r="B602" s="28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2.75" x14ac:dyDescent="0.2">
      <c r="A603" s="28"/>
      <c r="B603" s="28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2.75" x14ac:dyDescent="0.2">
      <c r="A604" s="28"/>
      <c r="B604" s="28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2.75" x14ac:dyDescent="0.2">
      <c r="A605" s="28"/>
      <c r="B605" s="28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2.75" x14ac:dyDescent="0.2">
      <c r="A606" s="28"/>
      <c r="B606" s="28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2.75" x14ac:dyDescent="0.2">
      <c r="A607" s="28"/>
      <c r="B607" s="28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2.75" x14ac:dyDescent="0.2">
      <c r="A608" s="28"/>
      <c r="B608" s="28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2.75" x14ac:dyDescent="0.2">
      <c r="A609" s="28"/>
      <c r="B609" s="28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2.75" x14ac:dyDescent="0.2">
      <c r="A610" s="28"/>
      <c r="B610" s="28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2.75" x14ac:dyDescent="0.2">
      <c r="A611" s="28"/>
      <c r="B611" s="28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2.75" x14ac:dyDescent="0.2">
      <c r="A612" s="28"/>
      <c r="B612" s="28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2.75" x14ac:dyDescent="0.2">
      <c r="A613" s="28"/>
      <c r="B613" s="28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2.75" x14ac:dyDescent="0.2">
      <c r="A614" s="28"/>
      <c r="B614" s="28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2.75" x14ac:dyDescent="0.2">
      <c r="A615" s="28"/>
      <c r="B615" s="28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2.75" x14ac:dyDescent="0.2">
      <c r="A616" s="28"/>
      <c r="B616" s="28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2.75" x14ac:dyDescent="0.2">
      <c r="A617" s="28"/>
      <c r="B617" s="28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2.75" x14ac:dyDescent="0.2">
      <c r="A618" s="28"/>
      <c r="B618" s="28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2.75" x14ac:dyDescent="0.2">
      <c r="A619" s="28"/>
      <c r="B619" s="28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2.75" x14ac:dyDescent="0.2">
      <c r="A620" s="28"/>
      <c r="B620" s="28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2.75" x14ac:dyDescent="0.2">
      <c r="A621" s="28"/>
      <c r="B621" s="28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2.75" x14ac:dyDescent="0.2">
      <c r="A622" s="28"/>
      <c r="B622" s="28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2.75" x14ac:dyDescent="0.2">
      <c r="A623" s="28"/>
      <c r="B623" s="28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2.75" x14ac:dyDescent="0.2">
      <c r="A624" s="28"/>
      <c r="B624" s="28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2.75" x14ac:dyDescent="0.2">
      <c r="A625" s="28"/>
      <c r="B625" s="28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2.75" x14ac:dyDescent="0.2">
      <c r="A626" s="28"/>
      <c r="B626" s="28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2.75" x14ac:dyDescent="0.2">
      <c r="A627" s="28"/>
      <c r="B627" s="28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2.75" x14ac:dyDescent="0.2">
      <c r="A628" s="28"/>
      <c r="B628" s="28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2.75" x14ac:dyDescent="0.2">
      <c r="A629" s="28"/>
      <c r="B629" s="28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2.75" x14ac:dyDescent="0.2">
      <c r="A630" s="28"/>
      <c r="B630" s="28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2.75" x14ac:dyDescent="0.2">
      <c r="A631" s="28"/>
      <c r="B631" s="28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2.75" x14ac:dyDescent="0.2">
      <c r="A632" s="28"/>
      <c r="B632" s="28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2.75" x14ac:dyDescent="0.2">
      <c r="A633" s="28"/>
      <c r="B633" s="28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2.75" x14ac:dyDescent="0.2">
      <c r="A634" s="28"/>
      <c r="B634" s="28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2.75" x14ac:dyDescent="0.2">
      <c r="A635" s="28"/>
      <c r="B635" s="28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2.75" x14ac:dyDescent="0.2">
      <c r="A636" s="28"/>
      <c r="B636" s="28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2.75" x14ac:dyDescent="0.2">
      <c r="A637" s="28"/>
      <c r="B637" s="28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2.75" x14ac:dyDescent="0.2">
      <c r="A638" s="28"/>
      <c r="B638" s="28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2.75" x14ac:dyDescent="0.2">
      <c r="A639" s="28"/>
      <c r="B639" s="28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2.75" x14ac:dyDescent="0.2">
      <c r="A640" s="28"/>
      <c r="B640" s="28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2.75" x14ac:dyDescent="0.2">
      <c r="A641" s="28"/>
      <c r="B641" s="28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2.75" x14ac:dyDescent="0.2">
      <c r="A642" s="28"/>
      <c r="B642" s="28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2.75" x14ac:dyDescent="0.2">
      <c r="A643" s="28"/>
      <c r="B643" s="28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2.75" x14ac:dyDescent="0.2">
      <c r="A644" s="28"/>
      <c r="B644" s="28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2.75" x14ac:dyDescent="0.2">
      <c r="A645" s="28"/>
      <c r="B645" s="28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2.75" x14ac:dyDescent="0.2">
      <c r="A646" s="28"/>
      <c r="B646" s="28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2.75" x14ac:dyDescent="0.2">
      <c r="A647" s="28"/>
      <c r="B647" s="28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2.75" x14ac:dyDescent="0.2">
      <c r="A648" s="28"/>
      <c r="B648" s="28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2.75" x14ac:dyDescent="0.2">
      <c r="A649" s="28"/>
      <c r="B649" s="28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2.75" x14ac:dyDescent="0.2">
      <c r="A650" s="28"/>
      <c r="B650" s="28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2.75" x14ac:dyDescent="0.2">
      <c r="A651" s="28"/>
      <c r="B651" s="28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2.75" x14ac:dyDescent="0.2">
      <c r="A652" s="28"/>
      <c r="B652" s="28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2.75" x14ac:dyDescent="0.2">
      <c r="A653" s="28"/>
      <c r="B653" s="28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2.75" x14ac:dyDescent="0.2">
      <c r="A654" s="28"/>
      <c r="B654" s="28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2.75" x14ac:dyDescent="0.2">
      <c r="A655" s="28"/>
      <c r="B655" s="28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2.75" x14ac:dyDescent="0.2">
      <c r="A656" s="28"/>
      <c r="B656" s="28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2.75" x14ac:dyDescent="0.2">
      <c r="A657" s="28"/>
      <c r="B657" s="28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2.75" x14ac:dyDescent="0.2">
      <c r="A658" s="28"/>
      <c r="B658" s="28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2.75" x14ac:dyDescent="0.2">
      <c r="A659" s="28"/>
      <c r="B659" s="28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2.75" x14ac:dyDescent="0.2">
      <c r="A660" s="28"/>
      <c r="B660" s="28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2.75" x14ac:dyDescent="0.2">
      <c r="A661" s="28"/>
      <c r="B661" s="28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2.75" x14ac:dyDescent="0.2">
      <c r="A662" s="28"/>
      <c r="B662" s="28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2.75" x14ac:dyDescent="0.2">
      <c r="A663" s="28"/>
      <c r="B663" s="28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2.75" x14ac:dyDescent="0.2">
      <c r="A664" s="28"/>
      <c r="B664" s="28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2.75" x14ac:dyDescent="0.2">
      <c r="A665" s="28"/>
      <c r="B665" s="28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2.75" x14ac:dyDescent="0.2">
      <c r="A666" s="28"/>
      <c r="B666" s="28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2.75" x14ac:dyDescent="0.2">
      <c r="A667" s="28"/>
      <c r="B667" s="28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2.75" x14ac:dyDescent="0.2">
      <c r="A668" s="28"/>
      <c r="B668" s="28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2.75" x14ac:dyDescent="0.2">
      <c r="A669" s="28"/>
      <c r="B669" s="28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2.75" x14ac:dyDescent="0.2">
      <c r="A670" s="28"/>
      <c r="B670" s="28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2.75" x14ac:dyDescent="0.2">
      <c r="A671" s="28"/>
      <c r="B671" s="28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2.75" x14ac:dyDescent="0.2">
      <c r="A672" s="28"/>
      <c r="B672" s="28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2.75" x14ac:dyDescent="0.2">
      <c r="A673" s="28"/>
      <c r="B673" s="28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2.75" x14ac:dyDescent="0.2">
      <c r="A674" s="28"/>
      <c r="B674" s="28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2.75" x14ac:dyDescent="0.2">
      <c r="A675" s="28"/>
      <c r="B675" s="28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2.75" x14ac:dyDescent="0.2">
      <c r="A676" s="28"/>
      <c r="B676" s="28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2.75" x14ac:dyDescent="0.2">
      <c r="A677" s="28"/>
      <c r="B677" s="28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2.75" x14ac:dyDescent="0.2">
      <c r="A678" s="28"/>
      <c r="B678" s="28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2.75" x14ac:dyDescent="0.2">
      <c r="A679" s="28"/>
      <c r="B679" s="28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2.75" x14ac:dyDescent="0.2">
      <c r="A680" s="28"/>
      <c r="B680" s="28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2.75" x14ac:dyDescent="0.2">
      <c r="A681" s="28"/>
      <c r="B681" s="28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2.75" x14ac:dyDescent="0.2">
      <c r="A682" s="28"/>
      <c r="B682" s="28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2.75" x14ac:dyDescent="0.2">
      <c r="A683" s="28"/>
      <c r="B683" s="28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2.75" x14ac:dyDescent="0.2">
      <c r="A684" s="28"/>
      <c r="B684" s="28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2.75" x14ac:dyDescent="0.2">
      <c r="A685" s="28"/>
      <c r="B685" s="28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2.75" x14ac:dyDescent="0.2">
      <c r="A686" s="28"/>
      <c r="B686" s="28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2.75" x14ac:dyDescent="0.2">
      <c r="A687" s="28"/>
      <c r="B687" s="28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2.75" x14ac:dyDescent="0.2">
      <c r="A688" s="28"/>
      <c r="B688" s="28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2.75" x14ac:dyDescent="0.2">
      <c r="A689" s="28"/>
      <c r="B689" s="28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2.75" x14ac:dyDescent="0.2">
      <c r="A690" s="28"/>
      <c r="B690" s="28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2.75" x14ac:dyDescent="0.2">
      <c r="A691" s="28"/>
      <c r="B691" s="28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2.75" x14ac:dyDescent="0.2">
      <c r="A692" s="28"/>
      <c r="B692" s="28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2.75" x14ac:dyDescent="0.2">
      <c r="A693" s="28"/>
      <c r="B693" s="28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2.75" x14ac:dyDescent="0.2">
      <c r="A694" s="28"/>
      <c r="B694" s="28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2.75" x14ac:dyDescent="0.2">
      <c r="A695" s="28"/>
      <c r="B695" s="28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2.75" x14ac:dyDescent="0.2">
      <c r="A696" s="28"/>
      <c r="B696" s="28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2.75" x14ac:dyDescent="0.2">
      <c r="A697" s="28"/>
      <c r="B697" s="28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2.75" x14ac:dyDescent="0.2">
      <c r="A698" s="28"/>
      <c r="B698" s="28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2.75" x14ac:dyDescent="0.2">
      <c r="A699" s="28"/>
      <c r="B699" s="28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2.75" x14ac:dyDescent="0.2">
      <c r="A700" s="28"/>
      <c r="B700" s="28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2.75" x14ac:dyDescent="0.2">
      <c r="A701" s="28"/>
      <c r="B701" s="28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2.75" x14ac:dyDescent="0.2">
      <c r="A702" s="28"/>
      <c r="B702" s="28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2.75" x14ac:dyDescent="0.2">
      <c r="A703" s="28"/>
      <c r="B703" s="28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2.75" x14ac:dyDescent="0.2">
      <c r="A704" s="28"/>
      <c r="B704" s="28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2.75" x14ac:dyDescent="0.2">
      <c r="A705" s="28"/>
      <c r="B705" s="28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2.75" x14ac:dyDescent="0.2">
      <c r="A706" s="28"/>
      <c r="B706" s="28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2.75" x14ac:dyDescent="0.2">
      <c r="A707" s="28"/>
      <c r="B707" s="28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2.75" x14ac:dyDescent="0.2">
      <c r="A708" s="28"/>
      <c r="B708" s="28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2.75" x14ac:dyDescent="0.2">
      <c r="A709" s="28"/>
      <c r="B709" s="28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2.75" x14ac:dyDescent="0.2">
      <c r="A710" s="28"/>
      <c r="B710" s="28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2.75" x14ac:dyDescent="0.2">
      <c r="A711" s="28"/>
      <c r="B711" s="28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2.75" x14ac:dyDescent="0.2">
      <c r="A712" s="28"/>
      <c r="B712" s="28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2.75" x14ac:dyDescent="0.2">
      <c r="A713" s="28"/>
      <c r="B713" s="28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2.75" x14ac:dyDescent="0.2">
      <c r="A714" s="28"/>
      <c r="B714" s="28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2.75" x14ac:dyDescent="0.2">
      <c r="A715" s="28"/>
      <c r="B715" s="28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2.75" x14ac:dyDescent="0.2">
      <c r="A716" s="28"/>
      <c r="B716" s="28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2.75" x14ac:dyDescent="0.2">
      <c r="A717" s="28"/>
      <c r="B717" s="28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2.75" x14ac:dyDescent="0.2">
      <c r="A718" s="28"/>
      <c r="B718" s="28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2.75" x14ac:dyDescent="0.2">
      <c r="A719" s="28"/>
      <c r="B719" s="28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2.75" x14ac:dyDescent="0.2">
      <c r="A720" s="28"/>
      <c r="B720" s="28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2.75" x14ac:dyDescent="0.2">
      <c r="A721" s="28"/>
      <c r="B721" s="28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2.75" x14ac:dyDescent="0.2">
      <c r="A722" s="28"/>
      <c r="B722" s="28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2.75" x14ac:dyDescent="0.2">
      <c r="A723" s="28"/>
      <c r="B723" s="28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2.75" x14ac:dyDescent="0.2">
      <c r="A724" s="28"/>
      <c r="B724" s="28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2.75" x14ac:dyDescent="0.2">
      <c r="A725" s="28"/>
      <c r="B725" s="28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2.75" x14ac:dyDescent="0.2">
      <c r="A726" s="28"/>
      <c r="B726" s="28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2.75" x14ac:dyDescent="0.2">
      <c r="A727" s="28"/>
      <c r="B727" s="28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2.75" x14ac:dyDescent="0.2">
      <c r="A728" s="28"/>
      <c r="B728" s="28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2.75" x14ac:dyDescent="0.2">
      <c r="A729" s="28"/>
      <c r="B729" s="28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2.75" x14ac:dyDescent="0.2">
      <c r="A730" s="28"/>
      <c r="B730" s="28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2.75" x14ac:dyDescent="0.2">
      <c r="A731" s="28"/>
      <c r="B731" s="28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2.75" x14ac:dyDescent="0.2">
      <c r="A732" s="28"/>
      <c r="B732" s="28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2.75" x14ac:dyDescent="0.2">
      <c r="A733" s="28"/>
      <c r="B733" s="28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2.75" x14ac:dyDescent="0.2">
      <c r="A734" s="28"/>
      <c r="B734" s="28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2.75" x14ac:dyDescent="0.2">
      <c r="A735" s="28"/>
      <c r="B735" s="28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2.75" x14ac:dyDescent="0.2">
      <c r="A736" s="28"/>
      <c r="B736" s="28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2.75" x14ac:dyDescent="0.2">
      <c r="A737" s="28"/>
      <c r="B737" s="28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2.75" x14ac:dyDescent="0.2">
      <c r="A738" s="28"/>
      <c r="B738" s="28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2.75" x14ac:dyDescent="0.2">
      <c r="A739" s="28"/>
      <c r="B739" s="28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2.75" x14ac:dyDescent="0.2">
      <c r="A740" s="28"/>
      <c r="B740" s="28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2.75" x14ac:dyDescent="0.2">
      <c r="A741" s="28"/>
      <c r="B741" s="28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2.75" x14ac:dyDescent="0.2">
      <c r="A742" s="28"/>
      <c r="B742" s="28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2.75" x14ac:dyDescent="0.2">
      <c r="A743" s="28"/>
      <c r="B743" s="28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2.75" x14ac:dyDescent="0.2">
      <c r="A744" s="28"/>
      <c r="B744" s="28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2.75" x14ac:dyDescent="0.2">
      <c r="A745" s="28"/>
      <c r="B745" s="28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2.75" x14ac:dyDescent="0.2">
      <c r="A746" s="28"/>
      <c r="B746" s="28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2.75" x14ac:dyDescent="0.2">
      <c r="A747" s="28"/>
      <c r="B747" s="28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2.75" x14ac:dyDescent="0.2">
      <c r="A748" s="28"/>
      <c r="B748" s="28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2.75" x14ac:dyDescent="0.2">
      <c r="A749" s="28"/>
      <c r="B749" s="28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2.75" x14ac:dyDescent="0.2">
      <c r="A750" s="28"/>
      <c r="B750" s="28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2.75" x14ac:dyDescent="0.2">
      <c r="A751" s="28"/>
      <c r="B751" s="28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2.75" x14ac:dyDescent="0.2">
      <c r="A752" s="28"/>
      <c r="B752" s="28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2.75" x14ac:dyDescent="0.2">
      <c r="A753" s="28"/>
      <c r="B753" s="28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2.75" x14ac:dyDescent="0.2">
      <c r="A754" s="28"/>
      <c r="B754" s="28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2.75" x14ac:dyDescent="0.2">
      <c r="A755" s="28"/>
      <c r="B755" s="28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2.75" x14ac:dyDescent="0.2">
      <c r="A756" s="28"/>
      <c r="B756" s="28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2.75" x14ac:dyDescent="0.2">
      <c r="A757" s="28"/>
      <c r="B757" s="28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2.75" x14ac:dyDescent="0.2">
      <c r="A758" s="28"/>
      <c r="B758" s="28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2.75" x14ac:dyDescent="0.2">
      <c r="A759" s="28"/>
      <c r="B759" s="28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2.75" x14ac:dyDescent="0.2">
      <c r="A760" s="28"/>
      <c r="B760" s="28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2.75" x14ac:dyDescent="0.2">
      <c r="A761" s="28"/>
      <c r="B761" s="28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2.75" x14ac:dyDescent="0.2">
      <c r="A762" s="28"/>
      <c r="B762" s="28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2.75" x14ac:dyDescent="0.2">
      <c r="A763" s="28"/>
      <c r="B763" s="28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2.75" x14ac:dyDescent="0.2">
      <c r="A764" s="28"/>
      <c r="B764" s="28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2.75" x14ac:dyDescent="0.2">
      <c r="A765" s="28"/>
      <c r="B765" s="28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2.75" x14ac:dyDescent="0.2">
      <c r="A766" s="28"/>
      <c r="B766" s="28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2.75" x14ac:dyDescent="0.2">
      <c r="A767" s="28"/>
      <c r="B767" s="28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2.75" x14ac:dyDescent="0.2">
      <c r="A768" s="28"/>
      <c r="B768" s="28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2.75" x14ac:dyDescent="0.2">
      <c r="A769" s="28"/>
      <c r="B769" s="28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2.75" x14ac:dyDescent="0.2">
      <c r="A770" s="28"/>
      <c r="B770" s="28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2.75" x14ac:dyDescent="0.2">
      <c r="A771" s="28"/>
      <c r="B771" s="28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2.75" x14ac:dyDescent="0.2">
      <c r="A772" s="28"/>
      <c r="B772" s="28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2.75" x14ac:dyDescent="0.2">
      <c r="A773" s="28"/>
      <c r="B773" s="28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2.75" x14ac:dyDescent="0.2">
      <c r="A774" s="28"/>
      <c r="B774" s="28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2.75" x14ac:dyDescent="0.2">
      <c r="A775" s="28"/>
      <c r="B775" s="28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2.75" x14ac:dyDescent="0.2">
      <c r="A776" s="28"/>
      <c r="B776" s="28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2.75" x14ac:dyDescent="0.2">
      <c r="A777" s="28"/>
      <c r="B777" s="28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2.75" x14ac:dyDescent="0.2">
      <c r="A778" s="28"/>
      <c r="B778" s="28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2.75" x14ac:dyDescent="0.2">
      <c r="A779" s="28"/>
      <c r="B779" s="28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2.75" x14ac:dyDescent="0.2">
      <c r="A780" s="28"/>
      <c r="B780" s="28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2.75" x14ac:dyDescent="0.2">
      <c r="A781" s="28"/>
      <c r="B781" s="28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2.75" x14ac:dyDescent="0.2">
      <c r="A782" s="28"/>
      <c r="B782" s="28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2.75" x14ac:dyDescent="0.2">
      <c r="A783" s="28"/>
      <c r="B783" s="28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2.75" x14ac:dyDescent="0.2">
      <c r="A784" s="28"/>
      <c r="B784" s="28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2.75" x14ac:dyDescent="0.2">
      <c r="A785" s="28"/>
      <c r="B785" s="28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2.75" x14ac:dyDescent="0.2">
      <c r="A786" s="28"/>
      <c r="B786" s="28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2.75" x14ac:dyDescent="0.2">
      <c r="A787" s="28"/>
      <c r="B787" s="28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2.75" x14ac:dyDescent="0.2">
      <c r="A788" s="28"/>
      <c r="B788" s="28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2.75" x14ac:dyDescent="0.2">
      <c r="A789" s="28"/>
      <c r="B789" s="28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2.75" x14ac:dyDescent="0.2">
      <c r="A790" s="28"/>
      <c r="B790" s="28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2.75" x14ac:dyDescent="0.2">
      <c r="A791" s="28"/>
      <c r="B791" s="28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2.75" x14ac:dyDescent="0.2">
      <c r="A792" s="28"/>
      <c r="B792" s="28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2.75" x14ac:dyDescent="0.2">
      <c r="A793" s="28"/>
      <c r="B793" s="28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2.75" x14ac:dyDescent="0.2">
      <c r="A794" s="28"/>
      <c r="B794" s="28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2.75" x14ac:dyDescent="0.2">
      <c r="A795" s="28"/>
      <c r="B795" s="28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2.75" x14ac:dyDescent="0.2">
      <c r="A796" s="28"/>
      <c r="B796" s="28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2.75" x14ac:dyDescent="0.2">
      <c r="A797" s="28"/>
      <c r="B797" s="28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2.75" x14ac:dyDescent="0.2">
      <c r="A798" s="28"/>
      <c r="B798" s="28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2.75" x14ac:dyDescent="0.2">
      <c r="A799" s="28"/>
      <c r="B799" s="28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2.75" x14ac:dyDescent="0.2">
      <c r="A800" s="28"/>
      <c r="B800" s="28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2.75" x14ac:dyDescent="0.2">
      <c r="A801" s="28"/>
      <c r="B801" s="28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2.75" x14ac:dyDescent="0.2">
      <c r="A802" s="28"/>
      <c r="B802" s="28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2.75" x14ac:dyDescent="0.2">
      <c r="A803" s="28"/>
      <c r="B803" s="28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2.75" x14ac:dyDescent="0.2">
      <c r="A804" s="28"/>
      <c r="B804" s="28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2.75" x14ac:dyDescent="0.2">
      <c r="A805" s="28"/>
      <c r="B805" s="28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2.75" x14ac:dyDescent="0.2">
      <c r="A806" s="28"/>
      <c r="B806" s="28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2.75" x14ac:dyDescent="0.2">
      <c r="A807" s="28"/>
      <c r="B807" s="28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2.75" x14ac:dyDescent="0.2">
      <c r="A808" s="28"/>
      <c r="B808" s="28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2.75" x14ac:dyDescent="0.2">
      <c r="A809" s="28"/>
      <c r="B809" s="28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2.75" x14ac:dyDescent="0.2">
      <c r="A810" s="28"/>
      <c r="B810" s="28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2.75" x14ac:dyDescent="0.2">
      <c r="A811" s="28"/>
      <c r="B811" s="28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2.75" x14ac:dyDescent="0.2">
      <c r="A812" s="28"/>
      <c r="B812" s="28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2.75" x14ac:dyDescent="0.2">
      <c r="A813" s="28"/>
      <c r="B813" s="28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2.75" x14ac:dyDescent="0.2">
      <c r="A814" s="28"/>
      <c r="B814" s="28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2.75" x14ac:dyDescent="0.2">
      <c r="A815" s="28"/>
      <c r="B815" s="28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2.75" x14ac:dyDescent="0.2">
      <c r="A816" s="28"/>
      <c r="B816" s="28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2.75" x14ac:dyDescent="0.2">
      <c r="A817" s="28"/>
      <c r="B817" s="28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2.75" x14ac:dyDescent="0.2">
      <c r="A818" s="28"/>
      <c r="B818" s="28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2.75" x14ac:dyDescent="0.2">
      <c r="A819" s="28"/>
      <c r="B819" s="28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2.75" x14ac:dyDescent="0.2">
      <c r="A820" s="28"/>
      <c r="B820" s="28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2.75" x14ac:dyDescent="0.2">
      <c r="A821" s="28"/>
      <c r="B821" s="28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2.75" x14ac:dyDescent="0.2">
      <c r="A822" s="28"/>
      <c r="B822" s="28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2.75" x14ac:dyDescent="0.2">
      <c r="A823" s="28"/>
      <c r="B823" s="28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2.75" x14ac:dyDescent="0.2">
      <c r="A824" s="28"/>
      <c r="B824" s="28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2.75" x14ac:dyDescent="0.2">
      <c r="A825" s="28"/>
      <c r="B825" s="28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2.75" x14ac:dyDescent="0.2">
      <c r="A826" s="28"/>
      <c r="B826" s="28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2.75" x14ac:dyDescent="0.2">
      <c r="A827" s="28"/>
      <c r="B827" s="28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2.75" x14ac:dyDescent="0.2">
      <c r="A828" s="28"/>
      <c r="B828" s="28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2.75" x14ac:dyDescent="0.2">
      <c r="A829" s="28"/>
      <c r="B829" s="28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2.75" x14ac:dyDescent="0.2">
      <c r="A830" s="28"/>
      <c r="B830" s="28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2.75" x14ac:dyDescent="0.2">
      <c r="A831" s="28"/>
      <c r="B831" s="28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2.75" x14ac:dyDescent="0.2">
      <c r="A832" s="28"/>
      <c r="B832" s="28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2.75" x14ac:dyDescent="0.2">
      <c r="A833" s="28"/>
      <c r="B833" s="28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2.75" x14ac:dyDescent="0.2">
      <c r="A834" s="28"/>
      <c r="B834" s="28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2.75" x14ac:dyDescent="0.2">
      <c r="A835" s="28"/>
      <c r="B835" s="28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2.75" x14ac:dyDescent="0.2">
      <c r="A836" s="28"/>
      <c r="B836" s="28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2.75" x14ac:dyDescent="0.2">
      <c r="A837" s="28"/>
      <c r="B837" s="28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2.75" x14ac:dyDescent="0.2">
      <c r="A838" s="28"/>
      <c r="B838" s="28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2.75" x14ac:dyDescent="0.2">
      <c r="A839" s="28"/>
      <c r="B839" s="28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2.75" x14ac:dyDescent="0.2">
      <c r="A840" s="28"/>
      <c r="B840" s="28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2.75" x14ac:dyDescent="0.2">
      <c r="A841" s="28"/>
      <c r="B841" s="28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2.75" x14ac:dyDescent="0.2">
      <c r="A842" s="28"/>
      <c r="B842" s="28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2.75" x14ac:dyDescent="0.2">
      <c r="A843" s="28"/>
      <c r="B843" s="28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2.75" x14ac:dyDescent="0.2">
      <c r="A844" s="28"/>
      <c r="B844" s="28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2.75" x14ac:dyDescent="0.2">
      <c r="A845" s="28"/>
      <c r="B845" s="28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2.75" x14ac:dyDescent="0.2">
      <c r="A846" s="28"/>
      <c r="B846" s="28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2.75" x14ac:dyDescent="0.2">
      <c r="A847" s="28"/>
      <c r="B847" s="28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2.75" x14ac:dyDescent="0.2">
      <c r="A848" s="28"/>
      <c r="B848" s="28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2.75" x14ac:dyDescent="0.2">
      <c r="A849" s="28"/>
      <c r="B849" s="28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2.75" x14ac:dyDescent="0.2">
      <c r="A850" s="28"/>
      <c r="B850" s="28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2.75" x14ac:dyDescent="0.2">
      <c r="A851" s="28"/>
      <c r="B851" s="28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2.75" x14ac:dyDescent="0.2">
      <c r="A852" s="28"/>
      <c r="B852" s="28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2.75" x14ac:dyDescent="0.2">
      <c r="A853" s="28"/>
      <c r="B853" s="28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2.75" x14ac:dyDescent="0.2">
      <c r="A854" s="28"/>
      <c r="B854" s="28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2.75" x14ac:dyDescent="0.2">
      <c r="A855" s="28"/>
      <c r="B855" s="28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2.75" x14ac:dyDescent="0.2">
      <c r="A856" s="28"/>
      <c r="B856" s="28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2.75" x14ac:dyDescent="0.2">
      <c r="A857" s="28"/>
      <c r="B857" s="28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2.75" x14ac:dyDescent="0.2">
      <c r="A858" s="28"/>
      <c r="B858" s="28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2.75" x14ac:dyDescent="0.2">
      <c r="A859" s="28"/>
      <c r="B859" s="28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2.75" x14ac:dyDescent="0.2">
      <c r="A860" s="28"/>
      <c r="B860" s="28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2.75" x14ac:dyDescent="0.2">
      <c r="A861" s="28"/>
      <c r="B861" s="28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2.75" x14ac:dyDescent="0.2">
      <c r="A862" s="28"/>
      <c r="B862" s="28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2.75" x14ac:dyDescent="0.2">
      <c r="A863" s="28"/>
      <c r="B863" s="28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2.75" x14ac:dyDescent="0.2">
      <c r="A864" s="28"/>
      <c r="B864" s="28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2.75" x14ac:dyDescent="0.2">
      <c r="A865" s="28"/>
      <c r="B865" s="28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2.75" x14ac:dyDescent="0.2">
      <c r="A866" s="28"/>
      <c r="B866" s="28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2.75" x14ac:dyDescent="0.2">
      <c r="A867" s="28"/>
      <c r="B867" s="28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2.75" x14ac:dyDescent="0.2">
      <c r="A868" s="28"/>
      <c r="B868" s="28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2.75" x14ac:dyDescent="0.2">
      <c r="A869" s="28"/>
      <c r="B869" s="28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2.75" x14ac:dyDescent="0.2">
      <c r="A870" s="28"/>
      <c r="B870" s="28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2.75" x14ac:dyDescent="0.2">
      <c r="A871" s="28"/>
      <c r="B871" s="28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2.75" x14ac:dyDescent="0.2">
      <c r="A872" s="28"/>
      <c r="B872" s="28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2.75" x14ac:dyDescent="0.2">
      <c r="A873" s="28"/>
      <c r="B873" s="28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2.75" x14ac:dyDescent="0.2">
      <c r="A874" s="28"/>
      <c r="B874" s="28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2.75" x14ac:dyDescent="0.2">
      <c r="A875" s="28"/>
      <c r="B875" s="28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2.75" x14ac:dyDescent="0.2">
      <c r="A876" s="28"/>
      <c r="B876" s="28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2.75" x14ac:dyDescent="0.2">
      <c r="A877" s="28"/>
      <c r="B877" s="28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2.75" x14ac:dyDescent="0.2">
      <c r="A878" s="28"/>
      <c r="B878" s="28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2.75" x14ac:dyDescent="0.2">
      <c r="A879" s="28"/>
      <c r="B879" s="28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2.75" x14ac:dyDescent="0.2">
      <c r="A880" s="28"/>
      <c r="B880" s="28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2.75" x14ac:dyDescent="0.2">
      <c r="A881" s="28"/>
      <c r="B881" s="28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2.75" x14ac:dyDescent="0.2">
      <c r="A882" s="28"/>
      <c r="B882" s="28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2.75" x14ac:dyDescent="0.2">
      <c r="A883" s="28"/>
      <c r="B883" s="28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2.75" x14ac:dyDescent="0.2">
      <c r="A884" s="28"/>
      <c r="B884" s="28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2.75" x14ac:dyDescent="0.2">
      <c r="A885" s="28"/>
      <c r="B885" s="28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2.75" x14ac:dyDescent="0.2">
      <c r="A886" s="28"/>
      <c r="B886" s="28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2.75" x14ac:dyDescent="0.2">
      <c r="A887" s="28"/>
      <c r="B887" s="28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2.75" x14ac:dyDescent="0.2">
      <c r="A888" s="28"/>
      <c r="B888" s="28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2.75" x14ac:dyDescent="0.2">
      <c r="A889" s="28"/>
      <c r="B889" s="28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2.75" x14ac:dyDescent="0.2">
      <c r="A890" s="28"/>
      <c r="B890" s="28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2.75" x14ac:dyDescent="0.2">
      <c r="A891" s="28"/>
      <c r="B891" s="28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2.75" x14ac:dyDescent="0.2">
      <c r="A892" s="28"/>
      <c r="B892" s="28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2.75" x14ac:dyDescent="0.2">
      <c r="A893" s="28"/>
      <c r="B893" s="28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2.75" x14ac:dyDescent="0.2">
      <c r="A894" s="28"/>
      <c r="B894" s="28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2.75" x14ac:dyDescent="0.2">
      <c r="A895" s="28"/>
      <c r="B895" s="28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2.75" x14ac:dyDescent="0.2">
      <c r="A896" s="28"/>
      <c r="B896" s="28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2.75" x14ac:dyDescent="0.2">
      <c r="A897" s="28"/>
      <c r="B897" s="28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2.75" x14ac:dyDescent="0.2">
      <c r="A898" s="28"/>
      <c r="B898" s="28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2.75" x14ac:dyDescent="0.2">
      <c r="A899" s="28"/>
      <c r="B899" s="28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2.75" x14ac:dyDescent="0.2">
      <c r="A900" s="28"/>
      <c r="B900" s="28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2.75" x14ac:dyDescent="0.2">
      <c r="A901" s="28"/>
      <c r="B901" s="28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2.75" x14ac:dyDescent="0.2">
      <c r="A902" s="28"/>
      <c r="B902" s="28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2.75" x14ac:dyDescent="0.2">
      <c r="A903" s="28"/>
      <c r="B903" s="28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2.75" x14ac:dyDescent="0.2">
      <c r="A904" s="28"/>
      <c r="B904" s="28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2.75" x14ac:dyDescent="0.2">
      <c r="A905" s="28"/>
      <c r="B905" s="28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2.75" x14ac:dyDescent="0.2">
      <c r="A906" s="28"/>
      <c r="B906" s="28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2.75" x14ac:dyDescent="0.2">
      <c r="A907" s="28"/>
      <c r="B907" s="28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2.75" x14ac:dyDescent="0.2">
      <c r="A908" s="28"/>
      <c r="B908" s="28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2.75" x14ac:dyDescent="0.2">
      <c r="A909" s="28"/>
      <c r="B909" s="28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2.75" x14ac:dyDescent="0.2">
      <c r="A910" s="28"/>
      <c r="B910" s="28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2.75" x14ac:dyDescent="0.2">
      <c r="A911" s="28"/>
      <c r="B911" s="28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2.75" x14ac:dyDescent="0.2">
      <c r="A912" s="28"/>
      <c r="B912" s="28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2.75" x14ac:dyDescent="0.2">
      <c r="A913" s="28"/>
      <c r="B913" s="28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2.75" x14ac:dyDescent="0.2">
      <c r="A914" s="28"/>
      <c r="B914" s="28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2.75" x14ac:dyDescent="0.2">
      <c r="A915" s="28"/>
      <c r="B915" s="28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2.75" x14ac:dyDescent="0.2">
      <c r="A916" s="28"/>
      <c r="B916" s="28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2.75" x14ac:dyDescent="0.2">
      <c r="A917" s="28"/>
      <c r="B917" s="28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2.75" x14ac:dyDescent="0.2">
      <c r="A918" s="28"/>
      <c r="B918" s="28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2.75" x14ac:dyDescent="0.2">
      <c r="A919" s="28"/>
      <c r="B919" s="28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2.75" x14ac:dyDescent="0.2">
      <c r="A920" s="28"/>
      <c r="B920" s="28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2.75" x14ac:dyDescent="0.2">
      <c r="A921" s="28"/>
      <c r="B921" s="28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2.75" x14ac:dyDescent="0.2">
      <c r="A922" s="28"/>
      <c r="B922" s="28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2.75" x14ac:dyDescent="0.2">
      <c r="A923" s="28"/>
      <c r="B923" s="28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2.75" x14ac:dyDescent="0.2">
      <c r="A924" s="28"/>
      <c r="B924" s="28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2.75" x14ac:dyDescent="0.2">
      <c r="A925" s="28"/>
      <c r="B925" s="28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2.75" x14ac:dyDescent="0.2">
      <c r="A926" s="28"/>
      <c r="B926" s="28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2.75" x14ac:dyDescent="0.2">
      <c r="A927" s="28"/>
      <c r="B927" s="28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2.75" x14ac:dyDescent="0.2">
      <c r="A928" s="28"/>
      <c r="B928" s="28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2.75" x14ac:dyDescent="0.2">
      <c r="A929" s="28"/>
      <c r="B929" s="28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2.75" x14ac:dyDescent="0.2">
      <c r="A930" s="28"/>
      <c r="B930" s="28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2.75" x14ac:dyDescent="0.2">
      <c r="A931" s="28"/>
      <c r="B931" s="28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2.75" x14ac:dyDescent="0.2">
      <c r="A932" s="28"/>
      <c r="B932" s="28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2.75" x14ac:dyDescent="0.2">
      <c r="A933" s="28"/>
      <c r="B933" s="28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2.75" x14ac:dyDescent="0.2">
      <c r="A934" s="28"/>
      <c r="B934" s="28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2.75" x14ac:dyDescent="0.2">
      <c r="A935" s="28"/>
      <c r="B935" s="28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2.75" x14ac:dyDescent="0.2">
      <c r="A936" s="28"/>
      <c r="B936" s="28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2.75" x14ac:dyDescent="0.2">
      <c r="A937" s="28"/>
      <c r="B937" s="28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2.75" x14ac:dyDescent="0.2">
      <c r="A938" s="28"/>
      <c r="B938" s="28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2.75" x14ac:dyDescent="0.2">
      <c r="A939" s="28"/>
      <c r="B939" s="28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2.75" x14ac:dyDescent="0.2">
      <c r="A940" s="28"/>
      <c r="B940" s="28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2.75" x14ac:dyDescent="0.2">
      <c r="A941" s="28"/>
      <c r="B941" s="28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2.75" x14ac:dyDescent="0.2">
      <c r="A942" s="28"/>
      <c r="B942" s="28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2.75" x14ac:dyDescent="0.2">
      <c r="A943" s="28"/>
      <c r="B943" s="28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2.75" x14ac:dyDescent="0.2">
      <c r="A944" s="28"/>
      <c r="B944" s="28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2.75" x14ac:dyDescent="0.2">
      <c r="A945" s="28"/>
      <c r="B945" s="28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2.75" x14ac:dyDescent="0.2">
      <c r="A946" s="28"/>
      <c r="B946" s="28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2.75" x14ac:dyDescent="0.2">
      <c r="A947" s="28"/>
      <c r="B947" s="28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2.75" x14ac:dyDescent="0.2">
      <c r="A948" s="28"/>
      <c r="B948" s="28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2.75" x14ac:dyDescent="0.2">
      <c r="A949" s="28"/>
      <c r="B949" s="28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2.75" x14ac:dyDescent="0.2">
      <c r="A950" s="28"/>
      <c r="B950" s="28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2.75" x14ac:dyDescent="0.2">
      <c r="A951" s="28"/>
      <c r="B951" s="28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2.75" x14ac:dyDescent="0.2">
      <c r="A952" s="28"/>
      <c r="B952" s="28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2.75" x14ac:dyDescent="0.2">
      <c r="A953" s="28"/>
      <c r="B953" s="28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2.75" x14ac:dyDescent="0.2">
      <c r="A954" s="28"/>
      <c r="B954" s="28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2.75" x14ac:dyDescent="0.2">
      <c r="A955" s="28"/>
      <c r="B955" s="28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2.75" x14ac:dyDescent="0.2">
      <c r="A956" s="28"/>
      <c r="B956" s="28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2.75" x14ac:dyDescent="0.2">
      <c r="A957" s="28"/>
      <c r="B957" s="28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2.75" x14ac:dyDescent="0.2">
      <c r="A958" s="28"/>
      <c r="B958" s="28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2.75" x14ac:dyDescent="0.2">
      <c r="A959" s="28"/>
      <c r="B959" s="28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2.75" x14ac:dyDescent="0.2">
      <c r="A960" s="28"/>
      <c r="B960" s="28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2.75" x14ac:dyDescent="0.2">
      <c r="A961" s="28"/>
      <c r="B961" s="28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2.75" x14ac:dyDescent="0.2">
      <c r="A962" s="28"/>
      <c r="B962" s="28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2.75" x14ac:dyDescent="0.2">
      <c r="A963" s="28"/>
      <c r="B963" s="28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2.75" x14ac:dyDescent="0.2">
      <c r="A964" s="28"/>
      <c r="B964" s="28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2.75" x14ac:dyDescent="0.2">
      <c r="A965" s="28"/>
      <c r="B965" s="28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2.75" x14ac:dyDescent="0.2">
      <c r="A966" s="28"/>
      <c r="B966" s="28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2.75" x14ac:dyDescent="0.2">
      <c r="A967" s="28"/>
      <c r="B967" s="28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2.75" x14ac:dyDescent="0.2">
      <c r="A968" s="28"/>
      <c r="B968" s="28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2.75" x14ac:dyDescent="0.2">
      <c r="A969" s="28"/>
      <c r="B969" s="28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2.75" x14ac:dyDescent="0.2">
      <c r="A970" s="28"/>
      <c r="B970" s="28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2.75" x14ac:dyDescent="0.2">
      <c r="A971" s="28"/>
      <c r="B971" s="28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2.75" x14ac:dyDescent="0.2">
      <c r="A972" s="28"/>
      <c r="B972" s="28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2.75" x14ac:dyDescent="0.2">
      <c r="A973" s="28"/>
      <c r="B973" s="28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2.75" x14ac:dyDescent="0.2">
      <c r="A974" s="28"/>
      <c r="B974" s="28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2.75" x14ac:dyDescent="0.2">
      <c r="A975" s="28"/>
      <c r="B975" s="28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2.75" x14ac:dyDescent="0.2">
      <c r="A976" s="28"/>
      <c r="B976" s="28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2.75" x14ac:dyDescent="0.2">
      <c r="A977" s="28"/>
      <c r="B977" s="28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2.75" x14ac:dyDescent="0.2">
      <c r="A978" s="28"/>
      <c r="B978" s="28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2.75" x14ac:dyDescent="0.2">
      <c r="A979" s="28"/>
      <c r="B979" s="28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2.75" x14ac:dyDescent="0.2">
      <c r="A980" s="28"/>
      <c r="B980" s="28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2.75" x14ac:dyDescent="0.2">
      <c r="A981" s="28"/>
      <c r="B981" s="28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2.75" x14ac:dyDescent="0.2">
      <c r="A982" s="28"/>
      <c r="B982" s="28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2.75" x14ac:dyDescent="0.2">
      <c r="A983" s="28"/>
      <c r="B983" s="28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2.75" x14ac:dyDescent="0.2">
      <c r="A984" s="28"/>
      <c r="B984" s="28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2.75" x14ac:dyDescent="0.2">
      <c r="A985" s="28"/>
      <c r="B985" s="28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2.75" x14ac:dyDescent="0.2">
      <c r="A986" s="28"/>
      <c r="B986" s="28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2.75" x14ac:dyDescent="0.2">
      <c r="A987" s="28"/>
      <c r="B987" s="28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2.75" x14ac:dyDescent="0.2">
      <c r="A988" s="28"/>
      <c r="B988" s="28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2.75" x14ac:dyDescent="0.2">
      <c r="A989" s="28"/>
      <c r="B989" s="28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2.75" x14ac:dyDescent="0.2">
      <c r="A990" s="28"/>
      <c r="B990" s="28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2.75" x14ac:dyDescent="0.2">
      <c r="A991" s="28"/>
      <c r="B991" s="28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12.75" x14ac:dyDescent="0.2">
      <c r="A992" s="28"/>
      <c r="B992" s="28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12.75" x14ac:dyDescent="0.2">
      <c r="A993" s="28"/>
      <c r="B993" s="28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12.75" x14ac:dyDescent="0.2">
      <c r="A994" s="28"/>
      <c r="B994" s="28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12.75" x14ac:dyDescent="0.2">
      <c r="A995" s="28"/>
      <c r="B995" s="28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12.75" x14ac:dyDescent="0.2">
      <c r="A996" s="28"/>
      <c r="B996" s="28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12.75" x14ac:dyDescent="0.2">
      <c r="A997" s="28"/>
      <c r="B997" s="28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12.75" x14ac:dyDescent="0.2">
      <c r="A998" s="28"/>
      <c r="B998" s="28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12.75" x14ac:dyDescent="0.2">
      <c r="A999" s="28"/>
      <c r="B999" s="28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ht="12.75" x14ac:dyDescent="0.2">
      <c r="A1000" s="28"/>
      <c r="B1000" s="28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 spans="1:27" ht="12.75" x14ac:dyDescent="0.2">
      <c r="A1001" s="28"/>
      <c r="B1001" s="28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</row>
    <row r="1002" spans="1:27" ht="12.75" x14ac:dyDescent="0.2">
      <c r="A1002" s="28"/>
      <c r="B1002" s="28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</row>
    <row r="1003" spans="1:27" ht="12.75" x14ac:dyDescent="0.2">
      <c r="A1003" s="28"/>
      <c r="B1003" s="28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</row>
    <row r="1004" spans="1:27" ht="12.75" x14ac:dyDescent="0.2">
      <c r="A1004" s="28"/>
      <c r="B1004" s="28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</row>
    <row r="1005" spans="1:27" ht="12.75" x14ac:dyDescent="0.2">
      <c r="A1005" s="28"/>
      <c r="B1005" s="28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</row>
    <row r="1006" spans="1:27" ht="12.75" x14ac:dyDescent="0.2">
      <c r="A1006" s="28"/>
      <c r="B1006" s="28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</row>
    <row r="1007" spans="1:27" ht="12.75" x14ac:dyDescent="0.2">
      <c r="A1007" s="28"/>
      <c r="B1007" s="28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</row>
    <row r="1008" spans="1:27" ht="12.75" x14ac:dyDescent="0.2">
      <c r="A1008" s="28"/>
      <c r="B1008" s="28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</row>
    <row r="1009" spans="1:27" ht="12.75" x14ac:dyDescent="0.2">
      <c r="A1009" s="28"/>
      <c r="B1009" s="28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</row>
    <row r="1010" spans="1:27" ht="12.75" x14ac:dyDescent="0.2">
      <c r="A1010" s="28"/>
      <c r="B1010" s="28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</row>
    <row r="1011" spans="1:27" ht="12.75" x14ac:dyDescent="0.2">
      <c r="A1011" s="28"/>
      <c r="B1011" s="28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</row>
    <row r="1012" spans="1:27" ht="12.75" x14ac:dyDescent="0.2">
      <c r="A1012" s="28"/>
      <c r="B1012" s="28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</row>
    <row r="1013" spans="1:27" ht="12.75" x14ac:dyDescent="0.2">
      <c r="A1013" s="28"/>
      <c r="B1013" s="28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</row>
    <row r="1014" spans="1:27" ht="12.75" x14ac:dyDescent="0.2">
      <c r="A1014" s="28"/>
      <c r="B1014" s="28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</row>
    <row r="1015" spans="1:27" ht="12.75" x14ac:dyDescent="0.2">
      <c r="A1015" s="28"/>
      <c r="B1015" s="28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</row>
    <row r="1016" spans="1:27" ht="12.75" x14ac:dyDescent="0.2">
      <c r="A1016" s="28"/>
      <c r="B1016" s="28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</row>
    <row r="1017" spans="1:27" ht="12.75" x14ac:dyDescent="0.2">
      <c r="A1017" s="28"/>
      <c r="B1017" s="28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</row>
    <row r="1018" spans="1:27" ht="12.75" x14ac:dyDescent="0.2">
      <c r="A1018" s="28"/>
      <c r="B1018" s="28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</row>
    <row r="1019" spans="1:27" ht="12.75" x14ac:dyDescent="0.2">
      <c r="A1019" s="28"/>
      <c r="B1019" s="28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</row>
    <row r="1020" spans="1:27" ht="12.75" x14ac:dyDescent="0.2">
      <c r="A1020" s="28"/>
      <c r="B1020" s="28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</row>
    <row r="1021" spans="1:27" ht="12.75" x14ac:dyDescent="0.2">
      <c r="A1021" s="28"/>
      <c r="B1021" s="28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</row>
    <row r="1022" spans="1:27" ht="12.75" x14ac:dyDescent="0.2">
      <c r="A1022" s="28"/>
      <c r="B1022" s="28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</row>
    <row r="1023" spans="1:27" ht="12.75" x14ac:dyDescent="0.2">
      <c r="A1023" s="28"/>
      <c r="B1023" s="28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</row>
    <row r="1024" spans="1:27" ht="12.75" x14ac:dyDescent="0.2">
      <c r="A1024" s="28"/>
      <c r="B1024" s="28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</row>
    <row r="1025" spans="1:27" ht="12.75" x14ac:dyDescent="0.2">
      <c r="A1025" s="28"/>
      <c r="B1025" s="28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</row>
    <row r="1026" spans="1:27" ht="12.75" x14ac:dyDescent="0.2">
      <c r="A1026" s="28"/>
      <c r="B1026" s="28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</row>
    <row r="1027" spans="1:27" ht="12.75" x14ac:dyDescent="0.2">
      <c r="A1027" s="28"/>
      <c r="B1027" s="28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</row>
    <row r="1028" spans="1:27" ht="12.75" x14ac:dyDescent="0.2">
      <c r="A1028" s="28"/>
      <c r="B1028" s="28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</row>
    <row r="1029" spans="1:27" ht="12.75" x14ac:dyDescent="0.2">
      <c r="A1029" s="28"/>
      <c r="B1029" s="28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</row>
    <row r="1030" spans="1:27" ht="12.75" x14ac:dyDescent="0.2">
      <c r="A1030" s="28"/>
      <c r="B1030" s="28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</row>
    <row r="1031" spans="1:27" ht="12.75" x14ac:dyDescent="0.2">
      <c r="A1031" s="28"/>
      <c r="B1031" s="28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</row>
    <row r="1032" spans="1:27" ht="12.75" x14ac:dyDescent="0.2">
      <c r="A1032" s="28"/>
      <c r="B1032" s="28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</row>
    <row r="1033" spans="1:27" ht="12.75" x14ac:dyDescent="0.2">
      <c r="A1033" s="28"/>
      <c r="B1033" s="28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</row>
    <row r="1034" spans="1:27" ht="12.75" x14ac:dyDescent="0.2">
      <c r="A1034" s="28"/>
      <c r="B1034" s="28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</row>
    <row r="1035" spans="1:27" ht="12.75" x14ac:dyDescent="0.2">
      <c r="A1035" s="28"/>
      <c r="B1035" s="28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</row>
    <row r="1036" spans="1:27" ht="12.75" x14ac:dyDescent="0.2">
      <c r="A1036" s="28"/>
      <c r="B1036" s="28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</row>
    <row r="1037" spans="1:27" ht="12.75" x14ac:dyDescent="0.2">
      <c r="A1037" s="28"/>
      <c r="B1037" s="28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</row>
    <row r="1038" spans="1:27" ht="12.75" x14ac:dyDescent="0.2">
      <c r="A1038" s="28"/>
      <c r="B1038" s="28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</row>
    <row r="1039" spans="1:27" ht="12.75" x14ac:dyDescent="0.2">
      <c r="A1039" s="28"/>
      <c r="B1039" s="28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</row>
    <row r="1040" spans="1:27" ht="12.75" x14ac:dyDescent="0.2">
      <c r="A1040" s="28"/>
      <c r="B1040" s="28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</row>
    <row r="1041" spans="1:27" ht="12.75" x14ac:dyDescent="0.2">
      <c r="A1041" s="28"/>
      <c r="B1041" s="28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</row>
    <row r="1042" spans="1:27" ht="12.75" x14ac:dyDescent="0.2">
      <c r="A1042" s="28"/>
      <c r="B1042" s="28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</row>
    <row r="1043" spans="1:27" ht="12.75" x14ac:dyDescent="0.2">
      <c r="A1043" s="28"/>
      <c r="B1043" s="28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</row>
    <row r="1044" spans="1:27" ht="12.75" x14ac:dyDescent="0.2">
      <c r="A1044" s="28"/>
      <c r="B1044" s="28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</row>
    <row r="1045" spans="1:27" ht="12.75" x14ac:dyDescent="0.2">
      <c r="A1045" s="28"/>
      <c r="B1045" s="28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</row>
    <row r="1046" spans="1:27" ht="12.75" x14ac:dyDescent="0.2">
      <c r="A1046" s="28"/>
      <c r="B1046" s="28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</row>
    <row r="1047" spans="1:27" ht="12.75" x14ac:dyDescent="0.2">
      <c r="A1047" s="28"/>
      <c r="B1047" s="28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</row>
    <row r="1048" spans="1:27" ht="12.75" x14ac:dyDescent="0.2">
      <c r="A1048" s="28"/>
      <c r="B1048" s="28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</row>
    <row r="1049" spans="1:27" ht="12.75" x14ac:dyDescent="0.2">
      <c r="A1049" s="28"/>
      <c r="B1049" s="28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</row>
    <row r="1050" spans="1:27" ht="12.75" x14ac:dyDescent="0.2">
      <c r="A1050" s="28"/>
      <c r="B1050" s="28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</row>
    <row r="1051" spans="1:27" ht="12.75" x14ac:dyDescent="0.2">
      <c r="A1051" s="28"/>
      <c r="B1051" s="28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</row>
    <row r="1052" spans="1:27" ht="12.75" x14ac:dyDescent="0.2">
      <c r="A1052" s="28"/>
      <c r="B1052" s="28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</row>
    <row r="1053" spans="1:27" ht="12.75" x14ac:dyDescent="0.2">
      <c r="A1053" s="28"/>
      <c r="B1053" s="28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</row>
    <row r="1054" spans="1:27" ht="12.75" x14ac:dyDescent="0.2">
      <c r="A1054" s="28"/>
      <c r="B1054" s="28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</row>
    <row r="1055" spans="1:27" ht="12.75" x14ac:dyDescent="0.2">
      <c r="A1055" s="28"/>
      <c r="B1055" s="28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</row>
    <row r="1056" spans="1:27" ht="12.75" x14ac:dyDescent="0.2">
      <c r="A1056" s="28"/>
      <c r="B1056" s="28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</row>
    <row r="1057" spans="1:27" ht="12.75" x14ac:dyDescent="0.2">
      <c r="A1057" s="28"/>
      <c r="B1057" s="28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</row>
    <row r="1058" spans="1:27" ht="12.75" x14ac:dyDescent="0.2">
      <c r="A1058" s="28"/>
      <c r="B1058" s="28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</row>
    <row r="1059" spans="1:27" ht="12.75" x14ac:dyDescent="0.2">
      <c r="A1059" s="28"/>
      <c r="B1059" s="28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</row>
    <row r="1060" spans="1:27" ht="12.75" x14ac:dyDescent="0.2">
      <c r="A1060" s="28"/>
      <c r="B1060" s="28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</row>
    <row r="1061" spans="1:27" ht="12.75" x14ac:dyDescent="0.2">
      <c r="A1061" s="28"/>
      <c r="B1061" s="28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</row>
    <row r="1062" spans="1:27" ht="12.75" x14ac:dyDescent="0.2">
      <c r="A1062" s="28"/>
      <c r="B1062" s="28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</row>
    <row r="1063" spans="1:27" ht="12.75" x14ac:dyDescent="0.2">
      <c r="A1063" s="28"/>
      <c r="B1063" s="28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</row>
    <row r="1064" spans="1:27" ht="12.75" x14ac:dyDescent="0.2">
      <c r="A1064" s="28"/>
      <c r="B1064" s="28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</row>
    <row r="1065" spans="1:27" ht="12.75" x14ac:dyDescent="0.2">
      <c r="A1065" s="28"/>
      <c r="B1065" s="28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</row>
    <row r="1066" spans="1:27" ht="12.75" x14ac:dyDescent="0.2">
      <c r="A1066" s="28"/>
      <c r="B1066" s="28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</row>
    <row r="1067" spans="1:27" ht="12.75" x14ac:dyDescent="0.2">
      <c r="A1067" s="28"/>
      <c r="B1067" s="28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</row>
    <row r="1068" spans="1:27" ht="12.75" x14ac:dyDescent="0.2">
      <c r="A1068" s="28"/>
      <c r="B1068" s="28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</row>
    <row r="1069" spans="1:27" ht="12.75" x14ac:dyDescent="0.2">
      <c r="A1069" s="28"/>
      <c r="B1069" s="28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</row>
    <row r="1070" spans="1:27" ht="12.75" x14ac:dyDescent="0.2">
      <c r="A1070" s="28"/>
      <c r="B1070" s="28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</row>
    <row r="1071" spans="1:27" ht="12.75" x14ac:dyDescent="0.2">
      <c r="A1071" s="28"/>
      <c r="B1071" s="28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</row>
    <row r="1072" spans="1:27" ht="12.75" x14ac:dyDescent="0.2">
      <c r="A1072" s="28"/>
      <c r="B1072" s="28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</row>
    <row r="1073" spans="1:27" ht="12.75" x14ac:dyDescent="0.2">
      <c r="A1073" s="28"/>
      <c r="B1073" s="28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</row>
    <row r="1074" spans="1:27" ht="12.75" x14ac:dyDescent="0.2">
      <c r="A1074" s="28"/>
      <c r="B1074" s="28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</row>
    <row r="1075" spans="1:27" ht="12.75" x14ac:dyDescent="0.2">
      <c r="A1075" s="28"/>
      <c r="B1075" s="28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</row>
    <row r="1076" spans="1:27" ht="12.75" x14ac:dyDescent="0.2">
      <c r="A1076" s="28"/>
      <c r="B1076" s="28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</row>
    <row r="1077" spans="1:27" ht="12.75" x14ac:dyDescent="0.2">
      <c r="A1077" s="28"/>
      <c r="B1077" s="28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</row>
    <row r="1078" spans="1:27" ht="12.75" x14ac:dyDescent="0.2">
      <c r="A1078" s="28"/>
      <c r="B1078" s="28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</row>
    <row r="1079" spans="1:27" ht="12.75" x14ac:dyDescent="0.2">
      <c r="A1079" s="28"/>
      <c r="B1079" s="28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</row>
    <row r="1080" spans="1:27" ht="12.75" x14ac:dyDescent="0.2">
      <c r="A1080" s="28"/>
      <c r="B1080" s="28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</row>
    <row r="1081" spans="1:27" ht="12.75" x14ac:dyDescent="0.2">
      <c r="A1081" s="28"/>
      <c r="B1081" s="28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</row>
    <row r="1082" spans="1:27" ht="12.75" x14ac:dyDescent="0.2">
      <c r="A1082" s="28"/>
      <c r="B1082" s="28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</row>
    <row r="1083" spans="1:27" ht="12.75" x14ac:dyDescent="0.2">
      <c r="A1083" s="28"/>
      <c r="B1083" s="28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</row>
    <row r="1084" spans="1:27" ht="12.75" x14ac:dyDescent="0.2">
      <c r="A1084" s="28"/>
      <c r="B1084" s="28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</row>
    <row r="1085" spans="1:27" ht="12.75" x14ac:dyDescent="0.2">
      <c r="A1085" s="28"/>
      <c r="B1085" s="28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</row>
    <row r="1086" spans="1:27" ht="12.75" x14ac:dyDescent="0.2">
      <c r="A1086" s="28"/>
      <c r="B1086" s="28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</row>
    <row r="1087" spans="1:27" ht="12.75" x14ac:dyDescent="0.2">
      <c r="A1087" s="28"/>
      <c r="B1087" s="28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</row>
    <row r="1088" spans="1:27" ht="12.75" x14ac:dyDescent="0.2">
      <c r="A1088" s="28"/>
      <c r="B1088" s="28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</row>
    <row r="1089" spans="1:27" ht="12.75" x14ac:dyDescent="0.2">
      <c r="A1089" s="28"/>
      <c r="B1089" s="28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</row>
    <row r="1090" spans="1:27" ht="12.75" x14ac:dyDescent="0.2">
      <c r="A1090" s="28"/>
      <c r="B1090" s="28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</row>
    <row r="1091" spans="1:27" ht="12.75" x14ac:dyDescent="0.2">
      <c r="A1091" s="28"/>
      <c r="B1091" s="28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</row>
    <row r="1092" spans="1:27" ht="12.75" x14ac:dyDescent="0.2">
      <c r="A1092" s="28"/>
      <c r="B1092" s="28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</row>
    <row r="1093" spans="1:27" ht="12.75" x14ac:dyDescent="0.2">
      <c r="A1093" s="28"/>
      <c r="B1093" s="28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</row>
    <row r="1094" spans="1:27" ht="12.75" x14ac:dyDescent="0.2">
      <c r="A1094" s="28"/>
      <c r="B1094" s="28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</row>
    <row r="1095" spans="1:27" ht="12.75" x14ac:dyDescent="0.2">
      <c r="A1095" s="28"/>
      <c r="B1095" s="28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</row>
    <row r="1096" spans="1:27" ht="12.75" x14ac:dyDescent="0.2">
      <c r="A1096" s="28"/>
      <c r="B1096" s="28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</row>
    <row r="1097" spans="1:27" ht="12.75" x14ac:dyDescent="0.2">
      <c r="A1097" s="28"/>
      <c r="B1097" s="28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</row>
    <row r="1098" spans="1:27" ht="12.75" x14ac:dyDescent="0.2">
      <c r="A1098" s="28"/>
      <c r="B1098" s="28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</row>
    <row r="1099" spans="1:27" ht="12.75" x14ac:dyDescent="0.2">
      <c r="A1099" s="28"/>
      <c r="B1099" s="28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</row>
  </sheetData>
  <printOptions horizontalCentered="1" gridLines="1"/>
  <pageMargins left="1" right="1" top="1" bottom="1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1035"/>
  <sheetViews>
    <sheetView workbookViewId="0"/>
  </sheetViews>
  <sheetFormatPr defaultColWidth="14.42578125" defaultRowHeight="15.75" customHeight="1" x14ac:dyDescent="0.2"/>
  <cols>
    <col min="1" max="1" width="4" customWidth="1"/>
    <col min="2" max="2" width="48.140625" customWidth="1"/>
    <col min="9" max="9" width="17" customWidth="1"/>
  </cols>
  <sheetData>
    <row r="1" spans="1:9" ht="15.75" customHeight="1" x14ac:dyDescent="0.2">
      <c r="A1" s="1"/>
      <c r="B1" s="2" t="s">
        <v>0</v>
      </c>
    </row>
    <row r="2" spans="1:9" x14ac:dyDescent="0.25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H2" s="6"/>
      <c r="I2" s="6"/>
    </row>
    <row r="3" spans="1:9" ht="15.75" customHeight="1" x14ac:dyDescent="0.2">
      <c r="A3" s="3">
        <v>1</v>
      </c>
      <c r="B3" s="8" t="s">
        <v>7</v>
      </c>
      <c r="C3" s="9">
        <v>2016</v>
      </c>
      <c r="D3" s="9">
        <v>24</v>
      </c>
      <c r="E3" s="9">
        <v>301</v>
      </c>
      <c r="F3" s="9">
        <v>54</v>
      </c>
    </row>
    <row r="4" spans="1:9" ht="15.75" customHeight="1" x14ac:dyDescent="0.2">
      <c r="A4" s="3">
        <v>2</v>
      </c>
      <c r="B4" s="10" t="s">
        <v>10</v>
      </c>
      <c r="C4" s="9">
        <v>2018</v>
      </c>
      <c r="D4" s="9">
        <v>26</v>
      </c>
      <c r="E4" s="9">
        <v>276</v>
      </c>
      <c r="F4" s="9">
        <v>63</v>
      </c>
    </row>
    <row r="5" spans="1:9" ht="15.75" customHeight="1" x14ac:dyDescent="0.2">
      <c r="A5" s="3">
        <v>3</v>
      </c>
      <c r="B5" s="10" t="s">
        <v>13</v>
      </c>
      <c r="C5" s="9">
        <v>2017</v>
      </c>
      <c r="D5" s="9">
        <v>40</v>
      </c>
      <c r="E5" s="9">
        <v>241</v>
      </c>
      <c r="F5" s="9">
        <v>56</v>
      </c>
    </row>
    <row r="6" spans="1:9" ht="15.75" customHeight="1" x14ac:dyDescent="0.2">
      <c r="A6" s="3">
        <v>4</v>
      </c>
      <c r="B6" s="10" t="s">
        <v>14</v>
      </c>
      <c r="C6" s="9">
        <v>2017</v>
      </c>
      <c r="D6" s="9">
        <v>44</v>
      </c>
      <c r="E6" s="9">
        <v>228</v>
      </c>
      <c r="F6" s="9">
        <v>36</v>
      </c>
    </row>
    <row r="7" spans="1:9" ht="15.75" customHeight="1" x14ac:dyDescent="0.2">
      <c r="A7" s="3">
        <v>5</v>
      </c>
      <c r="B7" s="12" t="s">
        <v>15</v>
      </c>
      <c r="C7" s="9">
        <v>2017</v>
      </c>
      <c r="D7" s="9">
        <v>14</v>
      </c>
      <c r="E7" s="9">
        <v>225</v>
      </c>
      <c r="F7" s="9">
        <v>61</v>
      </c>
    </row>
    <row r="8" spans="1:9" ht="15.75" customHeight="1" x14ac:dyDescent="0.2">
      <c r="A8" s="3">
        <v>6</v>
      </c>
      <c r="B8" s="10" t="s">
        <v>16</v>
      </c>
      <c r="C8" s="9">
        <v>2017</v>
      </c>
      <c r="D8" s="9">
        <v>22</v>
      </c>
      <c r="E8" s="9">
        <v>224</v>
      </c>
      <c r="F8" s="9">
        <v>38</v>
      </c>
    </row>
    <row r="9" spans="1:9" ht="15.75" customHeight="1" x14ac:dyDescent="0.2">
      <c r="A9" s="3">
        <v>7</v>
      </c>
      <c r="B9" s="8" t="s">
        <v>17</v>
      </c>
      <c r="C9" s="9">
        <v>1998</v>
      </c>
      <c r="D9" s="9">
        <v>12</v>
      </c>
      <c r="E9" s="9">
        <v>223</v>
      </c>
      <c r="F9" s="9">
        <v>76</v>
      </c>
    </row>
    <row r="10" spans="1:9" ht="15.75" customHeight="1" x14ac:dyDescent="0.2">
      <c r="A10" s="3">
        <v>8</v>
      </c>
      <c r="B10" s="12" t="s">
        <v>18</v>
      </c>
      <c r="C10" s="9">
        <v>1998</v>
      </c>
      <c r="D10" s="9">
        <v>34</v>
      </c>
      <c r="E10" s="9">
        <v>220</v>
      </c>
      <c r="F10" s="9">
        <v>42</v>
      </c>
    </row>
    <row r="11" spans="1:9" ht="15.75" customHeight="1" x14ac:dyDescent="0.2">
      <c r="A11" s="3">
        <v>9</v>
      </c>
      <c r="B11" s="8" t="s">
        <v>21</v>
      </c>
      <c r="C11" s="9">
        <v>1998</v>
      </c>
      <c r="D11" s="9">
        <v>16</v>
      </c>
      <c r="E11" s="9">
        <v>219</v>
      </c>
      <c r="F11" s="9">
        <v>63</v>
      </c>
    </row>
    <row r="12" spans="1:9" ht="15.75" customHeight="1" x14ac:dyDescent="0.2">
      <c r="A12" s="3">
        <v>10</v>
      </c>
      <c r="B12" s="8" t="s">
        <v>23</v>
      </c>
      <c r="C12" s="9">
        <v>1998</v>
      </c>
      <c r="D12" s="9">
        <v>17</v>
      </c>
      <c r="E12" s="9">
        <v>207</v>
      </c>
      <c r="F12" s="9">
        <v>73</v>
      </c>
    </row>
    <row r="13" spans="1:9" x14ac:dyDescent="0.25">
      <c r="A13" s="3"/>
      <c r="B13" s="4"/>
      <c r="C13" s="15"/>
      <c r="D13" s="15"/>
      <c r="E13" s="15"/>
      <c r="F13" s="15"/>
    </row>
    <row r="14" spans="1:9" x14ac:dyDescent="0.25">
      <c r="A14" s="3"/>
      <c r="B14" s="4"/>
      <c r="C14" s="15"/>
      <c r="D14" s="15"/>
      <c r="E14" s="15"/>
      <c r="F14" s="15"/>
    </row>
    <row r="15" spans="1:9" x14ac:dyDescent="0.25">
      <c r="A15" s="3"/>
      <c r="B15" s="4" t="s">
        <v>24</v>
      </c>
    </row>
    <row r="16" spans="1:9" x14ac:dyDescent="0.25">
      <c r="A16" s="3"/>
      <c r="B16" s="4"/>
    </row>
    <row r="17" spans="1:5" ht="15.75" customHeight="1" x14ac:dyDescent="0.2">
      <c r="A17" s="3"/>
      <c r="B17" s="8"/>
    </row>
    <row r="18" spans="1:5" ht="15.75" customHeight="1" x14ac:dyDescent="0.2">
      <c r="A18" s="3"/>
      <c r="B18" s="8"/>
    </row>
    <row r="19" spans="1:5" x14ac:dyDescent="0.25">
      <c r="A19" s="3"/>
      <c r="B19" s="4" t="s">
        <v>25</v>
      </c>
    </row>
    <row r="20" spans="1:5" x14ac:dyDescent="0.25">
      <c r="A20" s="3"/>
      <c r="B20" s="4"/>
    </row>
    <row r="21" spans="1:5" x14ac:dyDescent="0.25">
      <c r="A21" s="3"/>
      <c r="B21" s="4" t="s">
        <v>26</v>
      </c>
    </row>
    <row r="22" spans="1:5" x14ac:dyDescent="0.25">
      <c r="A22" s="3"/>
      <c r="B22" s="4"/>
      <c r="C22" s="16"/>
      <c r="D22" s="16"/>
      <c r="E22" s="16"/>
    </row>
    <row r="23" spans="1:5" x14ac:dyDescent="0.25">
      <c r="A23" s="3"/>
      <c r="B23" s="4" t="s">
        <v>27</v>
      </c>
      <c r="C23" s="16" t="s">
        <v>28</v>
      </c>
      <c r="D23" s="16" t="s">
        <v>29</v>
      </c>
      <c r="E23" s="16" t="s">
        <v>4</v>
      </c>
    </row>
    <row r="24" spans="1:5" ht="15.75" customHeight="1" x14ac:dyDescent="0.2">
      <c r="A24" s="3">
        <v>1</v>
      </c>
      <c r="B24" s="8" t="s">
        <v>30</v>
      </c>
      <c r="C24" s="17">
        <v>17</v>
      </c>
      <c r="D24" s="17">
        <v>29</v>
      </c>
      <c r="E24" s="17">
        <v>343</v>
      </c>
    </row>
    <row r="25" spans="1:5" ht="15.75" customHeight="1" x14ac:dyDescent="0.2">
      <c r="A25" s="3"/>
      <c r="B25" s="8" t="s">
        <v>31</v>
      </c>
      <c r="C25" s="17">
        <v>20</v>
      </c>
      <c r="D25" s="17">
        <v>29</v>
      </c>
      <c r="E25" s="17">
        <v>301</v>
      </c>
    </row>
    <row r="26" spans="1:5" ht="15.75" customHeight="1" x14ac:dyDescent="0.2">
      <c r="A26" s="3"/>
      <c r="B26" s="8"/>
    </row>
    <row r="27" spans="1:5" ht="15.75" customHeight="1" x14ac:dyDescent="0.2">
      <c r="A27" s="3"/>
      <c r="B27" s="8" t="s">
        <v>32</v>
      </c>
    </row>
    <row r="28" spans="1:5" ht="15.75" customHeight="1" x14ac:dyDescent="0.2">
      <c r="A28" s="3"/>
      <c r="B28" s="8" t="s">
        <v>33</v>
      </c>
    </row>
    <row r="29" spans="1:5" ht="15.75" customHeight="1" x14ac:dyDescent="0.2">
      <c r="A29" s="3"/>
      <c r="B29" s="8" t="s">
        <v>34</v>
      </c>
    </row>
    <row r="30" spans="1:5" ht="15.75" customHeight="1" x14ac:dyDescent="0.2">
      <c r="A30" s="3"/>
      <c r="B30" s="8" t="s">
        <v>35</v>
      </c>
    </row>
    <row r="31" spans="1:5" ht="15.75" customHeight="1" x14ac:dyDescent="0.2">
      <c r="A31" s="3"/>
      <c r="B31" s="8" t="s">
        <v>36</v>
      </c>
    </row>
    <row r="32" spans="1:5" ht="15.75" customHeight="1" x14ac:dyDescent="0.2">
      <c r="A32" s="3"/>
      <c r="B32" s="8" t="s">
        <v>37</v>
      </c>
    </row>
    <row r="33" spans="1:4" ht="15.75" customHeight="1" x14ac:dyDescent="0.2">
      <c r="A33" s="3"/>
      <c r="B33" s="8" t="s">
        <v>39</v>
      </c>
    </row>
    <row r="34" spans="1:4" ht="15.75" customHeight="1" x14ac:dyDescent="0.2">
      <c r="A34" s="3"/>
      <c r="B34" s="8" t="s">
        <v>40</v>
      </c>
    </row>
    <row r="35" spans="1:4" ht="15.75" customHeight="1" x14ac:dyDescent="0.2">
      <c r="A35" s="3"/>
      <c r="B35" s="8" t="s">
        <v>41</v>
      </c>
    </row>
    <row r="36" spans="1:4" ht="15.75" customHeight="1" x14ac:dyDescent="0.2">
      <c r="A36" s="3"/>
      <c r="B36" s="8" t="s">
        <v>42</v>
      </c>
    </row>
    <row r="37" spans="1:4" ht="15.75" customHeight="1" x14ac:dyDescent="0.2">
      <c r="A37" s="3"/>
      <c r="B37" s="8" t="s">
        <v>43</v>
      </c>
    </row>
    <row r="38" spans="1:4" ht="14.25" x14ac:dyDescent="0.2">
      <c r="A38" s="3"/>
      <c r="B38" s="8" t="s">
        <v>44</v>
      </c>
    </row>
    <row r="39" spans="1:4" ht="14.25" x14ac:dyDescent="0.2">
      <c r="A39" s="3"/>
      <c r="B39" s="8" t="s">
        <v>45</v>
      </c>
    </row>
    <row r="40" spans="1:4" ht="14.25" x14ac:dyDescent="0.2">
      <c r="A40" s="3"/>
      <c r="B40" s="8" t="s">
        <v>46</v>
      </c>
    </row>
    <row r="41" spans="1:4" ht="15" x14ac:dyDescent="0.2">
      <c r="A41" s="19"/>
      <c r="B41" s="20" t="s">
        <v>50</v>
      </c>
      <c r="C41" s="13" t="s">
        <v>2</v>
      </c>
      <c r="D41" s="13" t="s">
        <v>4</v>
      </c>
    </row>
    <row r="42" spans="1:4" ht="14.25" x14ac:dyDescent="0.2">
      <c r="A42" s="19">
        <v>1</v>
      </c>
      <c r="B42" s="22" t="s">
        <v>53</v>
      </c>
      <c r="C42" s="24">
        <v>1998</v>
      </c>
      <c r="D42" s="24" t="s">
        <v>55</v>
      </c>
    </row>
    <row r="43" spans="1:4" ht="14.25" x14ac:dyDescent="0.2">
      <c r="A43" s="3"/>
    </row>
    <row r="44" spans="1:4" ht="14.25" x14ac:dyDescent="0.2">
      <c r="A44" s="3"/>
    </row>
    <row r="45" spans="1:4" ht="14.25" x14ac:dyDescent="0.2">
      <c r="A45" s="3"/>
    </row>
    <row r="46" spans="1:4" ht="14.25" x14ac:dyDescent="0.2">
      <c r="A46" s="3"/>
    </row>
    <row r="47" spans="1:4" ht="14.25" x14ac:dyDescent="0.2">
      <c r="A47" s="3"/>
    </row>
    <row r="48" spans="1:4" ht="14.25" x14ac:dyDescent="0.2">
      <c r="A48" s="3"/>
    </row>
    <row r="49" spans="1:1" ht="14.25" x14ac:dyDescent="0.2">
      <c r="A49" s="3"/>
    </row>
    <row r="50" spans="1:1" ht="12.75" x14ac:dyDescent="0.2">
      <c r="A50" s="28"/>
    </row>
    <row r="51" spans="1:1" ht="12.75" x14ac:dyDescent="0.2">
      <c r="A51" s="28"/>
    </row>
    <row r="52" spans="1:1" ht="12.75" x14ac:dyDescent="0.2">
      <c r="A52" s="28"/>
    </row>
    <row r="53" spans="1:1" ht="12.75" x14ac:dyDescent="0.2">
      <c r="A53" s="28"/>
    </row>
    <row r="54" spans="1:1" ht="12.75" x14ac:dyDescent="0.2">
      <c r="A54" s="28"/>
    </row>
    <row r="55" spans="1:1" ht="12.75" x14ac:dyDescent="0.2">
      <c r="A55" s="28"/>
    </row>
    <row r="56" spans="1:1" ht="12.75" x14ac:dyDescent="0.2">
      <c r="A56" s="28"/>
    </row>
    <row r="57" spans="1:1" ht="12.75" x14ac:dyDescent="0.2">
      <c r="A57" s="28"/>
    </row>
    <row r="58" spans="1:1" ht="12.75" x14ac:dyDescent="0.2">
      <c r="A58" s="28"/>
    </row>
    <row r="59" spans="1:1" ht="12.75" x14ac:dyDescent="0.2">
      <c r="A59" s="28"/>
    </row>
    <row r="60" spans="1:1" ht="12.75" x14ac:dyDescent="0.2">
      <c r="A60" s="28"/>
    </row>
    <row r="61" spans="1:1" ht="12.75" x14ac:dyDescent="0.2">
      <c r="A61" s="28"/>
    </row>
    <row r="62" spans="1:1" ht="12.75" x14ac:dyDescent="0.2">
      <c r="A62" s="28"/>
    </row>
    <row r="63" spans="1:1" ht="12.75" x14ac:dyDescent="0.2">
      <c r="A63" s="28"/>
    </row>
    <row r="64" spans="1:1" ht="12.75" x14ac:dyDescent="0.2">
      <c r="A64" s="28"/>
    </row>
    <row r="65" spans="1:1" ht="12.75" x14ac:dyDescent="0.2">
      <c r="A65" s="28"/>
    </row>
    <row r="66" spans="1:1" ht="12.75" x14ac:dyDescent="0.2">
      <c r="A66" s="28"/>
    </row>
    <row r="67" spans="1:1" ht="12.75" x14ac:dyDescent="0.2">
      <c r="A67" s="28"/>
    </row>
    <row r="68" spans="1:1" ht="12.75" x14ac:dyDescent="0.2">
      <c r="A68" s="28"/>
    </row>
    <row r="69" spans="1:1" ht="12.75" x14ac:dyDescent="0.2">
      <c r="A69" s="28"/>
    </row>
    <row r="70" spans="1:1" ht="12.75" x14ac:dyDescent="0.2">
      <c r="A70" s="28"/>
    </row>
    <row r="71" spans="1:1" ht="12.75" x14ac:dyDescent="0.2">
      <c r="A71" s="28"/>
    </row>
    <row r="72" spans="1:1" ht="12.75" x14ac:dyDescent="0.2">
      <c r="A72" s="28"/>
    </row>
    <row r="73" spans="1:1" ht="12.75" x14ac:dyDescent="0.2">
      <c r="A73" s="28"/>
    </row>
    <row r="74" spans="1:1" ht="12.75" x14ac:dyDescent="0.2">
      <c r="A74" s="28"/>
    </row>
    <row r="75" spans="1:1" ht="12.75" x14ac:dyDescent="0.2">
      <c r="A75" s="28"/>
    </row>
    <row r="76" spans="1:1" ht="12.75" x14ac:dyDescent="0.2">
      <c r="A76" s="28"/>
    </row>
    <row r="77" spans="1:1" ht="12.75" x14ac:dyDescent="0.2">
      <c r="A77" s="28"/>
    </row>
    <row r="78" spans="1:1" ht="12.75" x14ac:dyDescent="0.2">
      <c r="A78" s="28"/>
    </row>
    <row r="79" spans="1:1" ht="12.75" x14ac:dyDescent="0.2">
      <c r="A79" s="28"/>
    </row>
    <row r="80" spans="1:1" ht="12.75" x14ac:dyDescent="0.2">
      <c r="A80" s="28"/>
    </row>
    <row r="81" spans="1:1" ht="12.75" x14ac:dyDescent="0.2">
      <c r="A81" s="28"/>
    </row>
    <row r="82" spans="1:1" ht="12.75" x14ac:dyDescent="0.2">
      <c r="A82" s="28"/>
    </row>
    <row r="83" spans="1:1" ht="12.75" x14ac:dyDescent="0.2">
      <c r="A83" s="28"/>
    </row>
    <row r="84" spans="1:1" ht="12.75" x14ac:dyDescent="0.2">
      <c r="A84" s="28"/>
    </row>
    <row r="85" spans="1:1" ht="12.75" x14ac:dyDescent="0.2">
      <c r="A85" s="28"/>
    </row>
    <row r="86" spans="1:1" ht="12.75" x14ac:dyDescent="0.2">
      <c r="A86" s="28"/>
    </row>
    <row r="87" spans="1:1" ht="12.75" x14ac:dyDescent="0.2">
      <c r="A87" s="28"/>
    </row>
    <row r="88" spans="1:1" ht="12.75" x14ac:dyDescent="0.2">
      <c r="A88" s="28"/>
    </row>
    <row r="89" spans="1:1" ht="12.75" x14ac:dyDescent="0.2">
      <c r="A89" s="28"/>
    </row>
    <row r="90" spans="1:1" ht="12.75" x14ac:dyDescent="0.2">
      <c r="A90" s="28"/>
    </row>
    <row r="91" spans="1:1" ht="12.75" x14ac:dyDescent="0.2">
      <c r="A91" s="28"/>
    </row>
    <row r="92" spans="1:1" ht="12.75" x14ac:dyDescent="0.2">
      <c r="A92" s="28"/>
    </row>
    <row r="93" spans="1:1" ht="12.75" x14ac:dyDescent="0.2">
      <c r="A93" s="28"/>
    </row>
    <row r="94" spans="1:1" ht="12.75" x14ac:dyDescent="0.2">
      <c r="A94" s="28"/>
    </row>
    <row r="95" spans="1:1" ht="12.75" x14ac:dyDescent="0.2">
      <c r="A95" s="28"/>
    </row>
    <row r="96" spans="1:1" ht="12.75" x14ac:dyDescent="0.2">
      <c r="A96" s="28"/>
    </row>
    <row r="97" spans="1:1" ht="12.75" x14ac:dyDescent="0.2">
      <c r="A97" s="28"/>
    </row>
    <row r="98" spans="1:1" ht="12.75" x14ac:dyDescent="0.2">
      <c r="A98" s="28"/>
    </row>
    <row r="99" spans="1:1" ht="12.75" x14ac:dyDescent="0.2">
      <c r="A99" s="28"/>
    </row>
    <row r="100" spans="1:1" ht="12.75" x14ac:dyDescent="0.2">
      <c r="A100" s="28"/>
    </row>
    <row r="101" spans="1:1" ht="12.75" x14ac:dyDescent="0.2">
      <c r="A101" s="28"/>
    </row>
    <row r="102" spans="1:1" ht="12.75" x14ac:dyDescent="0.2">
      <c r="A102" s="28"/>
    </row>
    <row r="103" spans="1:1" ht="12.75" x14ac:dyDescent="0.2">
      <c r="A103" s="28"/>
    </row>
    <row r="104" spans="1:1" ht="12.75" x14ac:dyDescent="0.2">
      <c r="A104" s="28"/>
    </row>
    <row r="105" spans="1:1" ht="12.75" x14ac:dyDescent="0.2">
      <c r="A105" s="28"/>
    </row>
    <row r="106" spans="1:1" ht="12.75" x14ac:dyDescent="0.2">
      <c r="A106" s="28"/>
    </row>
    <row r="107" spans="1:1" ht="12.75" x14ac:dyDescent="0.2">
      <c r="A107" s="28"/>
    </row>
    <row r="108" spans="1:1" ht="12.75" x14ac:dyDescent="0.2">
      <c r="A108" s="28"/>
    </row>
    <row r="109" spans="1:1" ht="12.75" x14ac:dyDescent="0.2">
      <c r="A109" s="28"/>
    </row>
    <row r="110" spans="1:1" ht="12.75" x14ac:dyDescent="0.2">
      <c r="A110" s="28"/>
    </row>
    <row r="111" spans="1:1" ht="12.75" x14ac:dyDescent="0.2">
      <c r="A111" s="28"/>
    </row>
    <row r="112" spans="1:1" ht="12.75" x14ac:dyDescent="0.2">
      <c r="A112" s="28"/>
    </row>
    <row r="113" spans="1:1" ht="12.75" x14ac:dyDescent="0.2">
      <c r="A113" s="28"/>
    </row>
    <row r="114" spans="1:1" ht="12.75" x14ac:dyDescent="0.2">
      <c r="A114" s="28"/>
    </row>
    <row r="115" spans="1:1" ht="12.75" x14ac:dyDescent="0.2">
      <c r="A115" s="28"/>
    </row>
    <row r="116" spans="1:1" ht="12.75" x14ac:dyDescent="0.2">
      <c r="A116" s="28"/>
    </row>
    <row r="117" spans="1:1" ht="12.75" x14ac:dyDescent="0.2">
      <c r="A117" s="28"/>
    </row>
    <row r="118" spans="1:1" ht="12.75" x14ac:dyDescent="0.2">
      <c r="A118" s="28"/>
    </row>
    <row r="119" spans="1:1" ht="12.75" x14ac:dyDescent="0.2">
      <c r="A119" s="28"/>
    </row>
    <row r="120" spans="1:1" ht="12.75" x14ac:dyDescent="0.2">
      <c r="A120" s="28"/>
    </row>
    <row r="121" spans="1:1" ht="12.75" x14ac:dyDescent="0.2">
      <c r="A121" s="28"/>
    </row>
    <row r="122" spans="1:1" ht="12.75" x14ac:dyDescent="0.2">
      <c r="A122" s="28"/>
    </row>
    <row r="123" spans="1:1" ht="12.75" x14ac:dyDescent="0.2">
      <c r="A123" s="28"/>
    </row>
    <row r="124" spans="1:1" ht="12.75" x14ac:dyDescent="0.2">
      <c r="A124" s="28"/>
    </row>
    <row r="125" spans="1:1" ht="12.75" x14ac:dyDescent="0.2">
      <c r="A125" s="28"/>
    </row>
    <row r="126" spans="1:1" ht="12.75" x14ac:dyDescent="0.2">
      <c r="A126" s="28"/>
    </row>
    <row r="127" spans="1:1" ht="12.75" x14ac:dyDescent="0.2">
      <c r="A127" s="28"/>
    </row>
    <row r="128" spans="1:1" ht="12.75" x14ac:dyDescent="0.2">
      <c r="A128" s="28"/>
    </row>
    <row r="129" spans="1:1" ht="12.75" x14ac:dyDescent="0.2">
      <c r="A129" s="28"/>
    </row>
    <row r="130" spans="1:1" ht="12.75" x14ac:dyDescent="0.2">
      <c r="A130" s="28"/>
    </row>
    <row r="131" spans="1:1" ht="12.75" x14ac:dyDescent="0.2">
      <c r="A131" s="28"/>
    </row>
    <row r="132" spans="1:1" ht="12.75" x14ac:dyDescent="0.2">
      <c r="A132" s="28"/>
    </row>
    <row r="133" spans="1:1" ht="12.75" x14ac:dyDescent="0.2">
      <c r="A133" s="28"/>
    </row>
    <row r="134" spans="1:1" ht="12.75" x14ac:dyDescent="0.2">
      <c r="A134" s="28"/>
    </row>
    <row r="135" spans="1:1" ht="12.75" x14ac:dyDescent="0.2">
      <c r="A135" s="28"/>
    </row>
    <row r="136" spans="1:1" ht="12.75" x14ac:dyDescent="0.2">
      <c r="A136" s="28"/>
    </row>
    <row r="137" spans="1:1" ht="12.75" x14ac:dyDescent="0.2">
      <c r="A137" s="28"/>
    </row>
    <row r="138" spans="1:1" ht="12.75" x14ac:dyDescent="0.2">
      <c r="A138" s="28"/>
    </row>
    <row r="139" spans="1:1" ht="12.75" x14ac:dyDescent="0.2">
      <c r="A139" s="28"/>
    </row>
    <row r="140" spans="1:1" ht="12.75" x14ac:dyDescent="0.2">
      <c r="A140" s="28"/>
    </row>
    <row r="141" spans="1:1" ht="12.75" x14ac:dyDescent="0.2">
      <c r="A141" s="28"/>
    </row>
    <row r="142" spans="1:1" ht="12.75" x14ac:dyDescent="0.2">
      <c r="A142" s="28"/>
    </row>
    <row r="143" spans="1:1" ht="12.75" x14ac:dyDescent="0.2">
      <c r="A143" s="28"/>
    </row>
    <row r="144" spans="1:1" ht="12.75" x14ac:dyDescent="0.2">
      <c r="A144" s="28"/>
    </row>
    <row r="145" spans="1:1" ht="12.75" x14ac:dyDescent="0.2">
      <c r="A145" s="28"/>
    </row>
    <row r="146" spans="1:1" ht="12.75" x14ac:dyDescent="0.2">
      <c r="A146" s="28"/>
    </row>
    <row r="147" spans="1:1" ht="12.75" x14ac:dyDescent="0.2">
      <c r="A147" s="28"/>
    </row>
    <row r="148" spans="1:1" ht="12.75" x14ac:dyDescent="0.2">
      <c r="A148" s="28"/>
    </row>
    <row r="149" spans="1:1" ht="12.75" x14ac:dyDescent="0.2">
      <c r="A149" s="28"/>
    </row>
    <row r="150" spans="1:1" ht="12.75" x14ac:dyDescent="0.2">
      <c r="A150" s="28"/>
    </row>
    <row r="151" spans="1:1" ht="12.75" x14ac:dyDescent="0.2">
      <c r="A151" s="28"/>
    </row>
    <row r="152" spans="1:1" ht="12.75" x14ac:dyDescent="0.2">
      <c r="A152" s="28"/>
    </row>
    <row r="153" spans="1:1" ht="12.75" x14ac:dyDescent="0.2">
      <c r="A153" s="28"/>
    </row>
    <row r="154" spans="1:1" ht="12.75" x14ac:dyDescent="0.2">
      <c r="A154" s="28"/>
    </row>
    <row r="155" spans="1:1" ht="12.75" x14ac:dyDescent="0.2">
      <c r="A155" s="28"/>
    </row>
    <row r="156" spans="1:1" ht="12.75" x14ac:dyDescent="0.2">
      <c r="A156" s="28"/>
    </row>
    <row r="157" spans="1:1" ht="12.75" x14ac:dyDescent="0.2">
      <c r="A157" s="28"/>
    </row>
    <row r="158" spans="1:1" ht="12.75" x14ac:dyDescent="0.2">
      <c r="A158" s="28"/>
    </row>
    <row r="159" spans="1:1" ht="12.75" x14ac:dyDescent="0.2">
      <c r="A159" s="28"/>
    </row>
    <row r="160" spans="1:1" ht="12.75" x14ac:dyDescent="0.2">
      <c r="A160" s="28"/>
    </row>
    <row r="161" spans="1:1" ht="12.75" x14ac:dyDescent="0.2">
      <c r="A161" s="28"/>
    </row>
    <row r="162" spans="1:1" ht="12.75" x14ac:dyDescent="0.2">
      <c r="A162" s="28"/>
    </row>
    <row r="163" spans="1:1" ht="12.75" x14ac:dyDescent="0.2">
      <c r="A163" s="28"/>
    </row>
    <row r="164" spans="1:1" ht="12.75" x14ac:dyDescent="0.2">
      <c r="A164" s="28"/>
    </row>
    <row r="165" spans="1:1" ht="12.75" x14ac:dyDescent="0.2">
      <c r="A165" s="28"/>
    </row>
    <row r="166" spans="1:1" ht="12.75" x14ac:dyDescent="0.2">
      <c r="A166" s="28"/>
    </row>
    <row r="167" spans="1:1" ht="12.75" x14ac:dyDescent="0.2">
      <c r="A167" s="28"/>
    </row>
    <row r="168" spans="1:1" ht="12.75" x14ac:dyDescent="0.2">
      <c r="A168" s="28"/>
    </row>
    <row r="169" spans="1:1" ht="12.75" x14ac:dyDescent="0.2">
      <c r="A169" s="28"/>
    </row>
    <row r="170" spans="1:1" ht="12.75" x14ac:dyDescent="0.2">
      <c r="A170" s="28"/>
    </row>
    <row r="171" spans="1:1" ht="12.75" x14ac:dyDescent="0.2">
      <c r="A171" s="28"/>
    </row>
    <row r="172" spans="1:1" ht="12.75" x14ac:dyDescent="0.2">
      <c r="A172" s="28"/>
    </row>
    <row r="173" spans="1:1" ht="12.75" x14ac:dyDescent="0.2">
      <c r="A173" s="28"/>
    </row>
    <row r="174" spans="1:1" ht="12.75" x14ac:dyDescent="0.2">
      <c r="A174" s="28"/>
    </row>
    <row r="175" spans="1:1" ht="12.75" x14ac:dyDescent="0.2">
      <c r="A175" s="28"/>
    </row>
    <row r="176" spans="1:1" ht="12.75" x14ac:dyDescent="0.2">
      <c r="A176" s="28"/>
    </row>
    <row r="177" spans="1:1" ht="12.75" x14ac:dyDescent="0.2">
      <c r="A177" s="28"/>
    </row>
    <row r="178" spans="1:1" ht="12.75" x14ac:dyDescent="0.2">
      <c r="A178" s="28"/>
    </row>
    <row r="179" spans="1:1" ht="12.75" x14ac:dyDescent="0.2">
      <c r="A179" s="28"/>
    </row>
    <row r="180" spans="1:1" ht="12.75" x14ac:dyDescent="0.2">
      <c r="A180" s="28"/>
    </row>
    <row r="181" spans="1:1" ht="12.75" x14ac:dyDescent="0.2">
      <c r="A181" s="28"/>
    </row>
    <row r="182" spans="1:1" ht="12.75" x14ac:dyDescent="0.2">
      <c r="A182" s="28"/>
    </row>
    <row r="183" spans="1:1" ht="12.75" x14ac:dyDescent="0.2">
      <c r="A183" s="28"/>
    </row>
    <row r="184" spans="1:1" ht="12.75" x14ac:dyDescent="0.2">
      <c r="A184" s="28"/>
    </row>
    <row r="185" spans="1:1" ht="12.75" x14ac:dyDescent="0.2">
      <c r="A185" s="28"/>
    </row>
    <row r="186" spans="1:1" ht="12.75" x14ac:dyDescent="0.2">
      <c r="A186" s="28"/>
    </row>
    <row r="187" spans="1:1" ht="12.75" x14ac:dyDescent="0.2">
      <c r="A187" s="28"/>
    </row>
    <row r="188" spans="1:1" ht="12.75" x14ac:dyDescent="0.2">
      <c r="A188" s="28"/>
    </row>
    <row r="189" spans="1:1" ht="12.75" x14ac:dyDescent="0.2">
      <c r="A189" s="28"/>
    </row>
    <row r="190" spans="1:1" ht="12.75" x14ac:dyDescent="0.2">
      <c r="A190" s="28"/>
    </row>
    <row r="191" spans="1:1" ht="12.75" x14ac:dyDescent="0.2">
      <c r="A191" s="28"/>
    </row>
    <row r="192" spans="1:1" ht="12.75" x14ac:dyDescent="0.2">
      <c r="A192" s="28"/>
    </row>
    <row r="193" spans="1:1" ht="12.75" x14ac:dyDescent="0.2">
      <c r="A193" s="28"/>
    </row>
    <row r="194" spans="1:1" ht="12.75" x14ac:dyDescent="0.2">
      <c r="A194" s="28"/>
    </row>
    <row r="195" spans="1:1" ht="12.75" x14ac:dyDescent="0.2">
      <c r="A195" s="28"/>
    </row>
    <row r="196" spans="1:1" ht="12.75" x14ac:dyDescent="0.2">
      <c r="A196" s="28"/>
    </row>
    <row r="197" spans="1:1" ht="12.75" x14ac:dyDescent="0.2">
      <c r="A197" s="28"/>
    </row>
    <row r="198" spans="1:1" ht="12.75" x14ac:dyDescent="0.2">
      <c r="A198" s="28"/>
    </row>
    <row r="199" spans="1:1" ht="12.75" x14ac:dyDescent="0.2">
      <c r="A199" s="28"/>
    </row>
    <row r="200" spans="1:1" ht="12.75" x14ac:dyDescent="0.2">
      <c r="A200" s="28"/>
    </row>
    <row r="201" spans="1:1" ht="12.75" x14ac:dyDescent="0.2">
      <c r="A201" s="28"/>
    </row>
    <row r="202" spans="1:1" ht="12.75" x14ac:dyDescent="0.2">
      <c r="A202" s="28"/>
    </row>
    <row r="203" spans="1:1" ht="12.75" x14ac:dyDescent="0.2">
      <c r="A203" s="28"/>
    </row>
    <row r="204" spans="1:1" ht="12.75" x14ac:dyDescent="0.2">
      <c r="A204" s="28"/>
    </row>
    <row r="205" spans="1:1" ht="12.75" x14ac:dyDescent="0.2">
      <c r="A205" s="28"/>
    </row>
    <row r="206" spans="1:1" ht="12.75" x14ac:dyDescent="0.2">
      <c r="A206" s="28"/>
    </row>
    <row r="207" spans="1:1" ht="12.75" x14ac:dyDescent="0.2">
      <c r="A207" s="28"/>
    </row>
    <row r="208" spans="1:1" ht="12.75" x14ac:dyDescent="0.2">
      <c r="A208" s="28"/>
    </row>
    <row r="209" spans="1:1" ht="12.75" x14ac:dyDescent="0.2">
      <c r="A209" s="28"/>
    </row>
    <row r="210" spans="1:1" ht="12.75" x14ac:dyDescent="0.2">
      <c r="A210" s="28"/>
    </row>
    <row r="211" spans="1:1" ht="12.75" x14ac:dyDescent="0.2">
      <c r="A211" s="28"/>
    </row>
    <row r="212" spans="1:1" ht="12.75" x14ac:dyDescent="0.2">
      <c r="A212" s="28"/>
    </row>
    <row r="213" spans="1:1" ht="12.75" x14ac:dyDescent="0.2">
      <c r="A213" s="28"/>
    </row>
    <row r="214" spans="1:1" ht="12.75" x14ac:dyDescent="0.2">
      <c r="A214" s="28"/>
    </row>
    <row r="215" spans="1:1" ht="12.75" x14ac:dyDescent="0.2">
      <c r="A215" s="28"/>
    </row>
    <row r="216" spans="1:1" ht="12.75" x14ac:dyDescent="0.2">
      <c r="A216" s="28"/>
    </row>
    <row r="217" spans="1:1" ht="12.75" x14ac:dyDescent="0.2">
      <c r="A217" s="28"/>
    </row>
    <row r="218" spans="1:1" ht="12.75" x14ac:dyDescent="0.2">
      <c r="A218" s="28"/>
    </row>
    <row r="219" spans="1:1" ht="12.75" x14ac:dyDescent="0.2">
      <c r="A219" s="28"/>
    </row>
    <row r="220" spans="1:1" ht="12.75" x14ac:dyDescent="0.2">
      <c r="A220" s="28"/>
    </row>
    <row r="221" spans="1:1" ht="12.75" x14ac:dyDescent="0.2">
      <c r="A221" s="28"/>
    </row>
    <row r="222" spans="1:1" ht="12.75" x14ac:dyDescent="0.2">
      <c r="A222" s="28"/>
    </row>
    <row r="223" spans="1:1" ht="12.75" x14ac:dyDescent="0.2">
      <c r="A223" s="28"/>
    </row>
    <row r="224" spans="1:1" ht="12.75" x14ac:dyDescent="0.2">
      <c r="A224" s="28"/>
    </row>
    <row r="225" spans="1:1" ht="12.75" x14ac:dyDescent="0.2">
      <c r="A225" s="28"/>
    </row>
    <row r="226" spans="1:1" ht="12.75" x14ac:dyDescent="0.2">
      <c r="A226" s="28"/>
    </row>
    <row r="227" spans="1:1" ht="12.75" x14ac:dyDescent="0.2">
      <c r="A227" s="28"/>
    </row>
    <row r="228" spans="1:1" ht="12.75" x14ac:dyDescent="0.2">
      <c r="A228" s="28"/>
    </row>
    <row r="229" spans="1:1" ht="12.75" x14ac:dyDescent="0.2">
      <c r="A229" s="28"/>
    </row>
    <row r="230" spans="1:1" ht="12.75" x14ac:dyDescent="0.2">
      <c r="A230" s="28"/>
    </row>
    <row r="231" spans="1:1" ht="12.75" x14ac:dyDescent="0.2">
      <c r="A231" s="28"/>
    </row>
    <row r="232" spans="1:1" ht="12.75" x14ac:dyDescent="0.2">
      <c r="A232" s="28"/>
    </row>
    <row r="233" spans="1:1" ht="12.75" x14ac:dyDescent="0.2">
      <c r="A233" s="28"/>
    </row>
    <row r="234" spans="1:1" ht="12.75" x14ac:dyDescent="0.2">
      <c r="A234" s="28"/>
    </row>
    <row r="235" spans="1:1" ht="12.75" x14ac:dyDescent="0.2">
      <c r="A235" s="28"/>
    </row>
    <row r="236" spans="1:1" ht="12.75" x14ac:dyDescent="0.2">
      <c r="A236" s="28"/>
    </row>
    <row r="237" spans="1:1" ht="12.75" x14ac:dyDescent="0.2">
      <c r="A237" s="28"/>
    </row>
    <row r="238" spans="1:1" ht="12.75" x14ac:dyDescent="0.2">
      <c r="A238" s="28"/>
    </row>
    <row r="239" spans="1:1" ht="12.75" x14ac:dyDescent="0.2">
      <c r="A239" s="28"/>
    </row>
    <row r="240" spans="1:1" ht="12.75" x14ac:dyDescent="0.2">
      <c r="A240" s="28"/>
    </row>
    <row r="241" spans="1:1" ht="12.75" x14ac:dyDescent="0.2">
      <c r="A241" s="28"/>
    </row>
    <row r="242" spans="1:1" ht="12.75" x14ac:dyDescent="0.2">
      <c r="A242" s="28"/>
    </row>
    <row r="243" spans="1:1" ht="12.75" x14ac:dyDescent="0.2">
      <c r="A243" s="28"/>
    </row>
    <row r="244" spans="1:1" ht="12.75" x14ac:dyDescent="0.2">
      <c r="A244" s="28"/>
    </row>
    <row r="245" spans="1:1" ht="12.75" x14ac:dyDescent="0.2">
      <c r="A245" s="28"/>
    </row>
    <row r="246" spans="1:1" ht="12.75" x14ac:dyDescent="0.2">
      <c r="A246" s="28"/>
    </row>
    <row r="247" spans="1:1" ht="12.75" x14ac:dyDescent="0.2">
      <c r="A247" s="28"/>
    </row>
    <row r="248" spans="1:1" ht="12.75" x14ac:dyDescent="0.2">
      <c r="A248" s="28"/>
    </row>
    <row r="249" spans="1:1" ht="12.75" x14ac:dyDescent="0.2">
      <c r="A249" s="28"/>
    </row>
    <row r="250" spans="1:1" ht="12.75" x14ac:dyDescent="0.2">
      <c r="A250" s="28"/>
    </row>
    <row r="251" spans="1:1" ht="12.75" x14ac:dyDescent="0.2">
      <c r="A251" s="28"/>
    </row>
    <row r="252" spans="1:1" ht="12.75" x14ac:dyDescent="0.2">
      <c r="A252" s="28"/>
    </row>
    <row r="253" spans="1:1" ht="12.75" x14ac:dyDescent="0.2">
      <c r="A253" s="28"/>
    </row>
    <row r="254" spans="1:1" ht="12.75" x14ac:dyDescent="0.2">
      <c r="A254" s="28"/>
    </row>
    <row r="255" spans="1:1" ht="12.75" x14ac:dyDescent="0.2">
      <c r="A255" s="28"/>
    </row>
    <row r="256" spans="1:1" ht="12.75" x14ac:dyDescent="0.2">
      <c r="A256" s="28"/>
    </row>
    <row r="257" spans="1:1" ht="12.75" x14ac:dyDescent="0.2">
      <c r="A257" s="28"/>
    </row>
    <row r="258" spans="1:1" ht="12.75" x14ac:dyDescent="0.2">
      <c r="A258" s="28"/>
    </row>
    <row r="259" spans="1:1" ht="12.75" x14ac:dyDescent="0.2">
      <c r="A259" s="28"/>
    </row>
    <row r="260" spans="1:1" ht="12.75" x14ac:dyDescent="0.2">
      <c r="A260" s="28"/>
    </row>
    <row r="261" spans="1:1" ht="12.75" x14ac:dyDescent="0.2">
      <c r="A261" s="28"/>
    </row>
    <row r="262" spans="1:1" ht="12.75" x14ac:dyDescent="0.2">
      <c r="A262" s="28"/>
    </row>
    <row r="263" spans="1:1" ht="12.75" x14ac:dyDescent="0.2">
      <c r="A263" s="28"/>
    </row>
    <row r="264" spans="1:1" ht="12.75" x14ac:dyDescent="0.2">
      <c r="A264" s="28"/>
    </row>
    <row r="265" spans="1:1" ht="12.75" x14ac:dyDescent="0.2">
      <c r="A265" s="28"/>
    </row>
    <row r="266" spans="1:1" ht="12.75" x14ac:dyDescent="0.2">
      <c r="A266" s="28"/>
    </row>
    <row r="267" spans="1:1" ht="12.75" x14ac:dyDescent="0.2">
      <c r="A267" s="28"/>
    </row>
    <row r="268" spans="1:1" ht="12.75" x14ac:dyDescent="0.2">
      <c r="A268" s="28"/>
    </row>
    <row r="269" spans="1:1" ht="12.75" x14ac:dyDescent="0.2">
      <c r="A269" s="28"/>
    </row>
    <row r="270" spans="1:1" ht="12.75" x14ac:dyDescent="0.2">
      <c r="A270" s="28"/>
    </row>
    <row r="271" spans="1:1" ht="12.75" x14ac:dyDescent="0.2">
      <c r="A271" s="28"/>
    </row>
    <row r="272" spans="1:1" ht="12.75" x14ac:dyDescent="0.2">
      <c r="A272" s="28"/>
    </row>
    <row r="273" spans="1:1" ht="12.75" x14ac:dyDescent="0.2">
      <c r="A273" s="28"/>
    </row>
    <row r="274" spans="1:1" ht="12.75" x14ac:dyDescent="0.2">
      <c r="A274" s="28"/>
    </row>
    <row r="275" spans="1:1" ht="12.75" x14ac:dyDescent="0.2">
      <c r="A275" s="28"/>
    </row>
    <row r="276" spans="1:1" ht="12.75" x14ac:dyDescent="0.2">
      <c r="A276" s="28"/>
    </row>
    <row r="277" spans="1:1" ht="12.75" x14ac:dyDescent="0.2">
      <c r="A277" s="28"/>
    </row>
    <row r="278" spans="1:1" ht="12.75" x14ac:dyDescent="0.2">
      <c r="A278" s="28"/>
    </row>
    <row r="279" spans="1:1" ht="12.75" x14ac:dyDescent="0.2">
      <c r="A279" s="28"/>
    </row>
    <row r="280" spans="1:1" ht="12.75" x14ac:dyDescent="0.2">
      <c r="A280" s="28"/>
    </row>
    <row r="281" spans="1:1" ht="12.75" x14ac:dyDescent="0.2">
      <c r="A281" s="28"/>
    </row>
    <row r="282" spans="1:1" ht="12.75" x14ac:dyDescent="0.2">
      <c r="A282" s="28"/>
    </row>
    <row r="283" spans="1:1" ht="12.75" x14ac:dyDescent="0.2">
      <c r="A283" s="28"/>
    </row>
    <row r="284" spans="1:1" ht="12.75" x14ac:dyDescent="0.2">
      <c r="A284" s="28"/>
    </row>
    <row r="285" spans="1:1" ht="12.75" x14ac:dyDescent="0.2">
      <c r="A285" s="28"/>
    </row>
    <row r="286" spans="1:1" ht="12.75" x14ac:dyDescent="0.2">
      <c r="A286" s="28"/>
    </row>
    <row r="287" spans="1:1" ht="12.75" x14ac:dyDescent="0.2">
      <c r="A287" s="28"/>
    </row>
    <row r="288" spans="1:1" ht="12.75" x14ac:dyDescent="0.2">
      <c r="A288" s="28"/>
    </row>
    <row r="289" spans="1:1" ht="12.75" x14ac:dyDescent="0.2">
      <c r="A289" s="28"/>
    </row>
    <row r="290" spans="1:1" ht="12.75" x14ac:dyDescent="0.2">
      <c r="A290" s="28"/>
    </row>
    <row r="291" spans="1:1" ht="12.75" x14ac:dyDescent="0.2">
      <c r="A291" s="28"/>
    </row>
    <row r="292" spans="1:1" ht="12.75" x14ac:dyDescent="0.2">
      <c r="A292" s="28"/>
    </row>
    <row r="293" spans="1:1" ht="12.75" x14ac:dyDescent="0.2">
      <c r="A293" s="28"/>
    </row>
    <row r="294" spans="1:1" ht="12.75" x14ac:dyDescent="0.2">
      <c r="A294" s="28"/>
    </row>
    <row r="295" spans="1:1" ht="12.75" x14ac:dyDescent="0.2">
      <c r="A295" s="28"/>
    </row>
    <row r="296" spans="1:1" ht="12.75" x14ac:dyDescent="0.2">
      <c r="A296" s="28"/>
    </row>
    <row r="297" spans="1:1" ht="12.75" x14ac:dyDescent="0.2">
      <c r="A297" s="28"/>
    </row>
    <row r="298" spans="1:1" ht="12.75" x14ac:dyDescent="0.2">
      <c r="A298" s="28"/>
    </row>
    <row r="299" spans="1:1" ht="12.75" x14ac:dyDescent="0.2">
      <c r="A299" s="28"/>
    </row>
    <row r="300" spans="1:1" ht="12.75" x14ac:dyDescent="0.2">
      <c r="A300" s="28"/>
    </row>
    <row r="301" spans="1:1" ht="12.75" x14ac:dyDescent="0.2">
      <c r="A301" s="28"/>
    </row>
    <row r="302" spans="1:1" ht="12.75" x14ac:dyDescent="0.2">
      <c r="A302" s="28"/>
    </row>
    <row r="303" spans="1:1" ht="12.75" x14ac:dyDescent="0.2">
      <c r="A303" s="28"/>
    </row>
    <row r="304" spans="1:1" ht="12.75" x14ac:dyDescent="0.2">
      <c r="A304" s="28"/>
    </row>
    <row r="305" spans="1:1" ht="12.75" x14ac:dyDescent="0.2">
      <c r="A305" s="28"/>
    </row>
    <row r="306" spans="1:1" ht="12.75" x14ac:dyDescent="0.2">
      <c r="A306" s="28"/>
    </row>
    <row r="307" spans="1:1" ht="12.75" x14ac:dyDescent="0.2">
      <c r="A307" s="28"/>
    </row>
    <row r="308" spans="1:1" ht="12.75" x14ac:dyDescent="0.2">
      <c r="A308" s="28"/>
    </row>
    <row r="309" spans="1:1" ht="12.75" x14ac:dyDescent="0.2">
      <c r="A309" s="28"/>
    </row>
    <row r="310" spans="1:1" ht="12.75" x14ac:dyDescent="0.2">
      <c r="A310" s="28"/>
    </row>
    <row r="311" spans="1:1" ht="12.75" x14ac:dyDescent="0.2">
      <c r="A311" s="28"/>
    </row>
    <row r="312" spans="1:1" ht="12.75" x14ac:dyDescent="0.2">
      <c r="A312" s="28"/>
    </row>
    <row r="313" spans="1:1" ht="12.75" x14ac:dyDescent="0.2">
      <c r="A313" s="28"/>
    </row>
    <row r="314" spans="1:1" ht="12.75" x14ac:dyDescent="0.2">
      <c r="A314" s="28"/>
    </row>
    <row r="315" spans="1:1" ht="12.75" x14ac:dyDescent="0.2">
      <c r="A315" s="28"/>
    </row>
    <row r="316" spans="1:1" ht="12.75" x14ac:dyDescent="0.2">
      <c r="A316" s="28"/>
    </row>
    <row r="317" spans="1:1" ht="12.75" x14ac:dyDescent="0.2">
      <c r="A317" s="28"/>
    </row>
    <row r="318" spans="1:1" ht="12.75" x14ac:dyDescent="0.2">
      <c r="A318" s="28"/>
    </row>
    <row r="319" spans="1:1" ht="12.75" x14ac:dyDescent="0.2">
      <c r="A319" s="28"/>
    </row>
    <row r="320" spans="1:1" ht="12.75" x14ac:dyDescent="0.2">
      <c r="A320" s="28"/>
    </row>
    <row r="321" spans="1:1" ht="12.75" x14ac:dyDescent="0.2">
      <c r="A321" s="28"/>
    </row>
    <row r="322" spans="1:1" ht="12.75" x14ac:dyDescent="0.2">
      <c r="A322" s="28"/>
    </row>
    <row r="323" spans="1:1" ht="12.75" x14ac:dyDescent="0.2">
      <c r="A323" s="28"/>
    </row>
    <row r="324" spans="1:1" ht="12.75" x14ac:dyDescent="0.2">
      <c r="A324" s="28"/>
    </row>
    <row r="325" spans="1:1" ht="12.75" x14ac:dyDescent="0.2">
      <c r="A325" s="28"/>
    </row>
    <row r="326" spans="1:1" ht="12.75" x14ac:dyDescent="0.2">
      <c r="A326" s="28"/>
    </row>
    <row r="327" spans="1:1" ht="12.75" x14ac:dyDescent="0.2">
      <c r="A327" s="28"/>
    </row>
    <row r="328" spans="1:1" ht="12.75" x14ac:dyDescent="0.2">
      <c r="A328" s="28"/>
    </row>
    <row r="329" spans="1:1" ht="12.75" x14ac:dyDescent="0.2">
      <c r="A329" s="28"/>
    </row>
    <row r="330" spans="1:1" ht="12.75" x14ac:dyDescent="0.2">
      <c r="A330" s="28"/>
    </row>
    <row r="331" spans="1:1" ht="12.75" x14ac:dyDescent="0.2">
      <c r="A331" s="28"/>
    </row>
    <row r="332" spans="1:1" ht="12.75" x14ac:dyDescent="0.2">
      <c r="A332" s="28"/>
    </row>
    <row r="333" spans="1:1" ht="12.75" x14ac:dyDescent="0.2">
      <c r="A333" s="28"/>
    </row>
    <row r="334" spans="1:1" ht="12.75" x14ac:dyDescent="0.2">
      <c r="A334" s="28"/>
    </row>
    <row r="335" spans="1:1" ht="12.75" x14ac:dyDescent="0.2">
      <c r="A335" s="28"/>
    </row>
    <row r="336" spans="1:1" ht="12.75" x14ac:dyDescent="0.2">
      <c r="A336" s="28"/>
    </row>
    <row r="337" spans="1:1" ht="12.75" x14ac:dyDescent="0.2">
      <c r="A337" s="28"/>
    </row>
    <row r="338" spans="1:1" ht="12.75" x14ac:dyDescent="0.2">
      <c r="A338" s="28"/>
    </row>
    <row r="339" spans="1:1" ht="12.75" x14ac:dyDescent="0.2">
      <c r="A339" s="28"/>
    </row>
    <row r="340" spans="1:1" ht="12.75" x14ac:dyDescent="0.2">
      <c r="A340" s="28"/>
    </row>
    <row r="341" spans="1:1" ht="12.75" x14ac:dyDescent="0.2">
      <c r="A341" s="28"/>
    </row>
    <row r="342" spans="1:1" ht="12.75" x14ac:dyDescent="0.2">
      <c r="A342" s="28"/>
    </row>
    <row r="343" spans="1:1" ht="12.75" x14ac:dyDescent="0.2">
      <c r="A343" s="28"/>
    </row>
    <row r="344" spans="1:1" ht="12.75" x14ac:dyDescent="0.2">
      <c r="A344" s="28"/>
    </row>
    <row r="345" spans="1:1" ht="12.75" x14ac:dyDescent="0.2">
      <c r="A345" s="28"/>
    </row>
    <row r="346" spans="1:1" ht="12.75" x14ac:dyDescent="0.2">
      <c r="A346" s="28"/>
    </row>
    <row r="347" spans="1:1" ht="12.75" x14ac:dyDescent="0.2">
      <c r="A347" s="28"/>
    </row>
    <row r="348" spans="1:1" ht="12.75" x14ac:dyDescent="0.2">
      <c r="A348" s="28"/>
    </row>
    <row r="349" spans="1:1" ht="12.75" x14ac:dyDescent="0.2">
      <c r="A349" s="28"/>
    </row>
    <row r="350" spans="1:1" ht="12.75" x14ac:dyDescent="0.2">
      <c r="A350" s="28"/>
    </row>
    <row r="351" spans="1:1" ht="12.75" x14ac:dyDescent="0.2">
      <c r="A351" s="28"/>
    </row>
    <row r="352" spans="1:1" ht="12.75" x14ac:dyDescent="0.2">
      <c r="A352" s="28"/>
    </row>
    <row r="353" spans="1:1" ht="12.75" x14ac:dyDescent="0.2">
      <c r="A353" s="28"/>
    </row>
    <row r="354" spans="1:1" ht="12.75" x14ac:dyDescent="0.2">
      <c r="A354" s="28"/>
    </row>
    <row r="355" spans="1:1" ht="12.75" x14ac:dyDescent="0.2">
      <c r="A355" s="28"/>
    </row>
    <row r="356" spans="1:1" ht="12.75" x14ac:dyDescent="0.2">
      <c r="A356" s="28"/>
    </row>
    <row r="357" spans="1:1" ht="12.75" x14ac:dyDescent="0.2">
      <c r="A357" s="28"/>
    </row>
    <row r="358" spans="1:1" ht="12.75" x14ac:dyDescent="0.2">
      <c r="A358" s="28"/>
    </row>
    <row r="359" spans="1:1" ht="12.75" x14ac:dyDescent="0.2">
      <c r="A359" s="28"/>
    </row>
    <row r="360" spans="1:1" ht="12.75" x14ac:dyDescent="0.2">
      <c r="A360" s="28"/>
    </row>
    <row r="361" spans="1:1" ht="12.75" x14ac:dyDescent="0.2">
      <c r="A361" s="28"/>
    </row>
    <row r="362" spans="1:1" ht="12.75" x14ac:dyDescent="0.2">
      <c r="A362" s="28"/>
    </row>
    <row r="363" spans="1:1" ht="12.75" x14ac:dyDescent="0.2">
      <c r="A363" s="28"/>
    </row>
    <row r="364" spans="1:1" ht="12.75" x14ac:dyDescent="0.2">
      <c r="A364" s="28"/>
    </row>
    <row r="365" spans="1:1" ht="12.75" x14ac:dyDescent="0.2">
      <c r="A365" s="28"/>
    </row>
    <row r="366" spans="1:1" ht="12.75" x14ac:dyDescent="0.2">
      <c r="A366" s="28"/>
    </row>
    <row r="367" spans="1:1" ht="12.75" x14ac:dyDescent="0.2">
      <c r="A367" s="28"/>
    </row>
    <row r="368" spans="1:1" ht="12.75" x14ac:dyDescent="0.2">
      <c r="A368" s="28"/>
    </row>
    <row r="369" spans="1:1" ht="12.75" x14ac:dyDescent="0.2">
      <c r="A369" s="28"/>
    </row>
    <row r="370" spans="1:1" ht="12.75" x14ac:dyDescent="0.2">
      <c r="A370" s="28"/>
    </row>
    <row r="371" spans="1:1" ht="12.75" x14ac:dyDescent="0.2">
      <c r="A371" s="28"/>
    </row>
    <row r="372" spans="1:1" ht="12.75" x14ac:dyDescent="0.2">
      <c r="A372" s="28"/>
    </row>
    <row r="373" spans="1:1" ht="12.75" x14ac:dyDescent="0.2">
      <c r="A373" s="28"/>
    </row>
    <row r="374" spans="1:1" ht="12.75" x14ac:dyDescent="0.2">
      <c r="A374" s="28"/>
    </row>
    <row r="375" spans="1:1" ht="12.75" x14ac:dyDescent="0.2">
      <c r="A375" s="28"/>
    </row>
    <row r="376" spans="1:1" ht="12.75" x14ac:dyDescent="0.2">
      <c r="A376" s="28"/>
    </row>
    <row r="377" spans="1:1" ht="12.75" x14ac:dyDescent="0.2">
      <c r="A377" s="28"/>
    </row>
    <row r="378" spans="1:1" ht="12.75" x14ac:dyDescent="0.2">
      <c r="A378" s="28"/>
    </row>
    <row r="379" spans="1:1" ht="12.75" x14ac:dyDescent="0.2">
      <c r="A379" s="28"/>
    </row>
    <row r="380" spans="1:1" ht="12.75" x14ac:dyDescent="0.2">
      <c r="A380" s="28"/>
    </row>
    <row r="381" spans="1:1" ht="12.75" x14ac:dyDescent="0.2">
      <c r="A381" s="28"/>
    </row>
    <row r="382" spans="1:1" ht="12.75" x14ac:dyDescent="0.2">
      <c r="A382" s="28"/>
    </row>
    <row r="383" spans="1:1" ht="12.75" x14ac:dyDescent="0.2">
      <c r="A383" s="28"/>
    </row>
    <row r="384" spans="1:1" ht="12.75" x14ac:dyDescent="0.2">
      <c r="A384" s="28"/>
    </row>
    <row r="385" spans="1:1" ht="12.75" x14ac:dyDescent="0.2">
      <c r="A385" s="28"/>
    </row>
    <row r="386" spans="1:1" ht="12.75" x14ac:dyDescent="0.2">
      <c r="A386" s="28"/>
    </row>
    <row r="387" spans="1:1" ht="12.75" x14ac:dyDescent="0.2">
      <c r="A387" s="28"/>
    </row>
    <row r="388" spans="1:1" ht="12.75" x14ac:dyDescent="0.2">
      <c r="A388" s="28"/>
    </row>
    <row r="389" spans="1:1" ht="12.75" x14ac:dyDescent="0.2">
      <c r="A389" s="28"/>
    </row>
    <row r="390" spans="1:1" ht="12.75" x14ac:dyDescent="0.2">
      <c r="A390" s="28"/>
    </row>
    <row r="391" spans="1:1" ht="12.75" x14ac:dyDescent="0.2">
      <c r="A391" s="28"/>
    </row>
    <row r="392" spans="1:1" ht="12.75" x14ac:dyDescent="0.2">
      <c r="A392" s="28"/>
    </row>
    <row r="393" spans="1:1" ht="12.75" x14ac:dyDescent="0.2">
      <c r="A393" s="28"/>
    </row>
    <row r="394" spans="1:1" ht="12.75" x14ac:dyDescent="0.2">
      <c r="A394" s="28"/>
    </row>
    <row r="395" spans="1:1" ht="12.75" x14ac:dyDescent="0.2">
      <c r="A395" s="28"/>
    </row>
    <row r="396" spans="1:1" ht="12.75" x14ac:dyDescent="0.2">
      <c r="A396" s="28"/>
    </row>
    <row r="397" spans="1:1" ht="12.75" x14ac:dyDescent="0.2">
      <c r="A397" s="28"/>
    </row>
    <row r="398" spans="1:1" ht="12.75" x14ac:dyDescent="0.2">
      <c r="A398" s="28"/>
    </row>
    <row r="399" spans="1:1" ht="12.75" x14ac:dyDescent="0.2">
      <c r="A399" s="28"/>
    </row>
    <row r="400" spans="1:1" ht="12.75" x14ac:dyDescent="0.2">
      <c r="A400" s="28"/>
    </row>
    <row r="401" spans="1:1" ht="12.75" x14ac:dyDescent="0.2">
      <c r="A401" s="28"/>
    </row>
    <row r="402" spans="1:1" ht="12.75" x14ac:dyDescent="0.2">
      <c r="A402" s="28"/>
    </row>
    <row r="403" spans="1:1" ht="12.75" x14ac:dyDescent="0.2">
      <c r="A403" s="28"/>
    </row>
    <row r="404" spans="1:1" ht="12.75" x14ac:dyDescent="0.2">
      <c r="A404" s="28"/>
    </row>
    <row r="405" spans="1:1" ht="12.75" x14ac:dyDescent="0.2">
      <c r="A405" s="28"/>
    </row>
    <row r="406" spans="1:1" ht="12.75" x14ac:dyDescent="0.2">
      <c r="A406" s="28"/>
    </row>
    <row r="407" spans="1:1" ht="12.75" x14ac:dyDescent="0.2">
      <c r="A407" s="28"/>
    </row>
    <row r="408" spans="1:1" ht="12.75" x14ac:dyDescent="0.2">
      <c r="A408" s="28"/>
    </row>
    <row r="409" spans="1:1" ht="12.75" x14ac:dyDescent="0.2">
      <c r="A409" s="28"/>
    </row>
    <row r="410" spans="1:1" ht="12.75" x14ac:dyDescent="0.2">
      <c r="A410" s="28"/>
    </row>
    <row r="411" spans="1:1" ht="12.75" x14ac:dyDescent="0.2">
      <c r="A411" s="28"/>
    </row>
    <row r="412" spans="1:1" ht="12.75" x14ac:dyDescent="0.2">
      <c r="A412" s="28"/>
    </row>
    <row r="413" spans="1:1" ht="12.75" x14ac:dyDescent="0.2">
      <c r="A413" s="28"/>
    </row>
    <row r="414" spans="1:1" ht="12.75" x14ac:dyDescent="0.2">
      <c r="A414" s="28"/>
    </row>
    <row r="415" spans="1:1" ht="12.75" x14ac:dyDescent="0.2">
      <c r="A415" s="28"/>
    </row>
    <row r="416" spans="1:1" ht="12.75" x14ac:dyDescent="0.2">
      <c r="A416" s="28"/>
    </row>
    <row r="417" spans="1:1" ht="12.75" x14ac:dyDescent="0.2">
      <c r="A417" s="28"/>
    </row>
    <row r="418" spans="1:1" ht="12.75" x14ac:dyDescent="0.2">
      <c r="A418" s="28"/>
    </row>
    <row r="419" spans="1:1" ht="12.75" x14ac:dyDescent="0.2">
      <c r="A419" s="28"/>
    </row>
    <row r="420" spans="1:1" ht="12.75" x14ac:dyDescent="0.2">
      <c r="A420" s="28"/>
    </row>
    <row r="421" spans="1:1" ht="12.75" x14ac:dyDescent="0.2">
      <c r="A421" s="28"/>
    </row>
    <row r="422" spans="1:1" ht="12.75" x14ac:dyDescent="0.2">
      <c r="A422" s="28"/>
    </row>
    <row r="423" spans="1:1" ht="12.75" x14ac:dyDescent="0.2">
      <c r="A423" s="28"/>
    </row>
    <row r="424" spans="1:1" ht="12.75" x14ac:dyDescent="0.2">
      <c r="A424" s="28"/>
    </row>
    <row r="425" spans="1:1" ht="12.75" x14ac:dyDescent="0.2">
      <c r="A425" s="28"/>
    </row>
    <row r="426" spans="1:1" ht="12.75" x14ac:dyDescent="0.2">
      <c r="A426" s="28"/>
    </row>
    <row r="427" spans="1:1" ht="12.75" x14ac:dyDescent="0.2">
      <c r="A427" s="28"/>
    </row>
    <row r="428" spans="1:1" ht="12.75" x14ac:dyDescent="0.2">
      <c r="A428" s="28"/>
    </row>
    <row r="429" spans="1:1" ht="12.75" x14ac:dyDescent="0.2">
      <c r="A429" s="28"/>
    </row>
    <row r="430" spans="1:1" ht="12.75" x14ac:dyDescent="0.2">
      <c r="A430" s="28"/>
    </row>
    <row r="431" spans="1:1" ht="12.75" x14ac:dyDescent="0.2">
      <c r="A431" s="28"/>
    </row>
    <row r="432" spans="1:1" ht="12.75" x14ac:dyDescent="0.2">
      <c r="A432" s="28"/>
    </row>
    <row r="433" spans="1:1" ht="12.75" x14ac:dyDescent="0.2">
      <c r="A433" s="28"/>
    </row>
    <row r="434" spans="1:1" ht="12.75" x14ac:dyDescent="0.2">
      <c r="A434" s="28"/>
    </row>
    <row r="435" spans="1:1" ht="12.75" x14ac:dyDescent="0.2">
      <c r="A435" s="28"/>
    </row>
    <row r="436" spans="1:1" ht="12.75" x14ac:dyDescent="0.2">
      <c r="A436" s="28"/>
    </row>
    <row r="437" spans="1:1" ht="12.75" x14ac:dyDescent="0.2">
      <c r="A437" s="28"/>
    </row>
    <row r="438" spans="1:1" ht="12.75" x14ac:dyDescent="0.2">
      <c r="A438" s="28"/>
    </row>
    <row r="439" spans="1:1" ht="12.75" x14ac:dyDescent="0.2">
      <c r="A439" s="28"/>
    </row>
    <row r="440" spans="1:1" ht="12.75" x14ac:dyDescent="0.2">
      <c r="A440" s="28"/>
    </row>
    <row r="441" spans="1:1" ht="12.75" x14ac:dyDescent="0.2">
      <c r="A441" s="28"/>
    </row>
    <row r="442" spans="1:1" ht="12.75" x14ac:dyDescent="0.2">
      <c r="A442" s="28"/>
    </row>
    <row r="443" spans="1:1" ht="12.75" x14ac:dyDescent="0.2">
      <c r="A443" s="28"/>
    </row>
    <row r="444" spans="1:1" ht="12.75" x14ac:dyDescent="0.2">
      <c r="A444" s="28"/>
    </row>
    <row r="445" spans="1:1" ht="12.75" x14ac:dyDescent="0.2">
      <c r="A445" s="28"/>
    </row>
    <row r="446" spans="1:1" ht="12.75" x14ac:dyDescent="0.2">
      <c r="A446" s="28"/>
    </row>
    <row r="447" spans="1:1" ht="12.75" x14ac:dyDescent="0.2">
      <c r="A447" s="28"/>
    </row>
    <row r="448" spans="1:1" ht="12.75" x14ac:dyDescent="0.2">
      <c r="A448" s="28"/>
    </row>
    <row r="449" spans="1:1" ht="12.75" x14ac:dyDescent="0.2">
      <c r="A449" s="28"/>
    </row>
    <row r="450" spans="1:1" ht="12.75" x14ac:dyDescent="0.2">
      <c r="A450" s="28"/>
    </row>
    <row r="451" spans="1:1" ht="12.75" x14ac:dyDescent="0.2">
      <c r="A451" s="28"/>
    </row>
    <row r="452" spans="1:1" ht="12.75" x14ac:dyDescent="0.2">
      <c r="A452" s="28"/>
    </row>
    <row r="453" spans="1:1" ht="12.75" x14ac:dyDescent="0.2">
      <c r="A453" s="28"/>
    </row>
    <row r="454" spans="1:1" ht="12.75" x14ac:dyDescent="0.2">
      <c r="A454" s="28"/>
    </row>
    <row r="455" spans="1:1" ht="12.75" x14ac:dyDescent="0.2">
      <c r="A455" s="28"/>
    </row>
    <row r="456" spans="1:1" ht="12.75" x14ac:dyDescent="0.2">
      <c r="A456" s="28"/>
    </row>
    <row r="457" spans="1:1" ht="12.75" x14ac:dyDescent="0.2">
      <c r="A457" s="28"/>
    </row>
    <row r="458" spans="1:1" ht="12.75" x14ac:dyDescent="0.2">
      <c r="A458" s="28"/>
    </row>
    <row r="459" spans="1:1" ht="12.75" x14ac:dyDescent="0.2">
      <c r="A459" s="28"/>
    </row>
    <row r="460" spans="1:1" ht="12.75" x14ac:dyDescent="0.2">
      <c r="A460" s="28"/>
    </row>
    <row r="461" spans="1:1" ht="12.75" x14ac:dyDescent="0.2">
      <c r="A461" s="28"/>
    </row>
    <row r="462" spans="1:1" ht="12.75" x14ac:dyDescent="0.2">
      <c r="A462" s="28"/>
    </row>
    <row r="463" spans="1:1" ht="12.75" x14ac:dyDescent="0.2">
      <c r="A463" s="28"/>
    </row>
    <row r="464" spans="1:1" ht="12.75" x14ac:dyDescent="0.2">
      <c r="A464" s="28"/>
    </row>
    <row r="465" spans="1:1" ht="12.75" x14ac:dyDescent="0.2">
      <c r="A465" s="28"/>
    </row>
    <row r="466" spans="1:1" ht="12.75" x14ac:dyDescent="0.2">
      <c r="A466" s="28"/>
    </row>
    <row r="467" spans="1:1" ht="12.75" x14ac:dyDescent="0.2">
      <c r="A467" s="28"/>
    </row>
    <row r="468" spans="1:1" ht="12.75" x14ac:dyDescent="0.2">
      <c r="A468" s="28"/>
    </row>
    <row r="469" spans="1:1" ht="12.75" x14ac:dyDescent="0.2">
      <c r="A469" s="28"/>
    </row>
    <row r="470" spans="1:1" ht="12.75" x14ac:dyDescent="0.2">
      <c r="A470" s="28"/>
    </row>
    <row r="471" spans="1:1" ht="12.75" x14ac:dyDescent="0.2">
      <c r="A471" s="28"/>
    </row>
    <row r="472" spans="1:1" ht="12.75" x14ac:dyDescent="0.2">
      <c r="A472" s="28"/>
    </row>
    <row r="473" spans="1:1" ht="12.75" x14ac:dyDescent="0.2">
      <c r="A473" s="28"/>
    </row>
    <row r="474" spans="1:1" ht="12.75" x14ac:dyDescent="0.2">
      <c r="A474" s="28"/>
    </row>
    <row r="475" spans="1:1" ht="12.75" x14ac:dyDescent="0.2">
      <c r="A475" s="28"/>
    </row>
    <row r="476" spans="1:1" ht="12.75" x14ac:dyDescent="0.2">
      <c r="A476" s="28"/>
    </row>
    <row r="477" spans="1:1" ht="12.75" x14ac:dyDescent="0.2">
      <c r="A477" s="28"/>
    </row>
    <row r="478" spans="1:1" ht="12.75" x14ac:dyDescent="0.2">
      <c r="A478" s="28"/>
    </row>
    <row r="479" spans="1:1" ht="12.75" x14ac:dyDescent="0.2">
      <c r="A479" s="28"/>
    </row>
    <row r="480" spans="1:1" ht="12.75" x14ac:dyDescent="0.2">
      <c r="A480" s="28"/>
    </row>
    <row r="481" spans="1:1" ht="12.75" x14ac:dyDescent="0.2">
      <c r="A481" s="28"/>
    </row>
    <row r="482" spans="1:1" ht="12.75" x14ac:dyDescent="0.2">
      <c r="A482" s="28"/>
    </row>
    <row r="483" spans="1:1" ht="12.75" x14ac:dyDescent="0.2">
      <c r="A483" s="28"/>
    </row>
    <row r="484" spans="1:1" ht="12.75" x14ac:dyDescent="0.2">
      <c r="A484" s="28"/>
    </row>
    <row r="485" spans="1:1" ht="12.75" x14ac:dyDescent="0.2">
      <c r="A485" s="28"/>
    </row>
    <row r="486" spans="1:1" ht="12.75" x14ac:dyDescent="0.2">
      <c r="A486" s="28"/>
    </row>
    <row r="487" spans="1:1" ht="12.75" x14ac:dyDescent="0.2">
      <c r="A487" s="28"/>
    </row>
    <row r="488" spans="1:1" ht="12.75" x14ac:dyDescent="0.2">
      <c r="A488" s="28"/>
    </row>
    <row r="489" spans="1:1" ht="12.75" x14ac:dyDescent="0.2">
      <c r="A489" s="28"/>
    </row>
    <row r="490" spans="1:1" ht="12.75" x14ac:dyDescent="0.2">
      <c r="A490" s="28"/>
    </row>
    <row r="491" spans="1:1" ht="12.75" x14ac:dyDescent="0.2">
      <c r="A491" s="28"/>
    </row>
    <row r="492" spans="1:1" ht="12.75" x14ac:dyDescent="0.2">
      <c r="A492" s="28"/>
    </row>
    <row r="493" spans="1:1" ht="12.75" x14ac:dyDescent="0.2">
      <c r="A493" s="28"/>
    </row>
    <row r="494" spans="1:1" ht="12.75" x14ac:dyDescent="0.2">
      <c r="A494" s="28"/>
    </row>
    <row r="495" spans="1:1" ht="12.75" x14ac:dyDescent="0.2">
      <c r="A495" s="28"/>
    </row>
    <row r="496" spans="1:1" ht="12.75" x14ac:dyDescent="0.2">
      <c r="A496" s="28"/>
    </row>
    <row r="497" spans="1:1" ht="12.75" x14ac:dyDescent="0.2">
      <c r="A497" s="28"/>
    </row>
    <row r="498" spans="1:1" ht="12.75" x14ac:dyDescent="0.2">
      <c r="A498" s="28"/>
    </row>
    <row r="499" spans="1:1" ht="12.75" x14ac:dyDescent="0.2">
      <c r="A499" s="28"/>
    </row>
    <row r="500" spans="1:1" ht="12.75" x14ac:dyDescent="0.2">
      <c r="A500" s="28"/>
    </row>
    <row r="501" spans="1:1" ht="12.75" x14ac:dyDescent="0.2">
      <c r="A501" s="28"/>
    </row>
    <row r="502" spans="1:1" ht="12.75" x14ac:dyDescent="0.2">
      <c r="A502" s="28"/>
    </row>
    <row r="503" spans="1:1" ht="12.75" x14ac:dyDescent="0.2">
      <c r="A503" s="28"/>
    </row>
    <row r="504" spans="1:1" ht="12.75" x14ac:dyDescent="0.2">
      <c r="A504" s="28"/>
    </row>
    <row r="505" spans="1:1" ht="12.75" x14ac:dyDescent="0.2">
      <c r="A505" s="28"/>
    </row>
    <row r="506" spans="1:1" ht="12.75" x14ac:dyDescent="0.2">
      <c r="A506" s="28"/>
    </row>
    <row r="507" spans="1:1" ht="12.75" x14ac:dyDescent="0.2">
      <c r="A507" s="28"/>
    </row>
    <row r="508" spans="1:1" ht="12.75" x14ac:dyDescent="0.2">
      <c r="A508" s="28"/>
    </row>
    <row r="509" spans="1:1" ht="12.75" x14ac:dyDescent="0.2">
      <c r="A509" s="28"/>
    </row>
    <row r="510" spans="1:1" ht="12.75" x14ac:dyDescent="0.2">
      <c r="A510" s="28"/>
    </row>
    <row r="511" spans="1:1" ht="12.75" x14ac:dyDescent="0.2">
      <c r="A511" s="28"/>
    </row>
    <row r="512" spans="1:1" ht="12.75" x14ac:dyDescent="0.2">
      <c r="A512" s="28"/>
    </row>
    <row r="513" spans="1:1" ht="12.75" x14ac:dyDescent="0.2">
      <c r="A513" s="28"/>
    </row>
    <row r="514" spans="1:1" ht="12.75" x14ac:dyDescent="0.2">
      <c r="A514" s="28"/>
    </row>
    <row r="515" spans="1:1" ht="12.75" x14ac:dyDescent="0.2">
      <c r="A515" s="28"/>
    </row>
    <row r="516" spans="1:1" ht="12.75" x14ac:dyDescent="0.2">
      <c r="A516" s="28"/>
    </row>
    <row r="517" spans="1:1" ht="12.75" x14ac:dyDescent="0.2">
      <c r="A517" s="28"/>
    </row>
    <row r="518" spans="1:1" ht="12.75" x14ac:dyDescent="0.2">
      <c r="A518" s="28"/>
    </row>
    <row r="519" spans="1:1" ht="12.75" x14ac:dyDescent="0.2">
      <c r="A519" s="28"/>
    </row>
    <row r="520" spans="1:1" ht="12.75" x14ac:dyDescent="0.2">
      <c r="A520" s="28"/>
    </row>
    <row r="521" spans="1:1" ht="12.75" x14ac:dyDescent="0.2">
      <c r="A521" s="28"/>
    </row>
    <row r="522" spans="1:1" ht="12.75" x14ac:dyDescent="0.2">
      <c r="A522" s="28"/>
    </row>
    <row r="523" spans="1:1" ht="12.75" x14ac:dyDescent="0.2">
      <c r="A523" s="28"/>
    </row>
    <row r="524" spans="1:1" ht="12.75" x14ac:dyDescent="0.2">
      <c r="A524" s="28"/>
    </row>
    <row r="525" spans="1:1" ht="12.75" x14ac:dyDescent="0.2">
      <c r="A525" s="28"/>
    </row>
    <row r="526" spans="1:1" ht="12.75" x14ac:dyDescent="0.2">
      <c r="A526" s="28"/>
    </row>
    <row r="527" spans="1:1" ht="12.75" x14ac:dyDescent="0.2">
      <c r="A527" s="28"/>
    </row>
    <row r="528" spans="1:1" ht="12.75" x14ac:dyDescent="0.2">
      <c r="A528" s="28"/>
    </row>
    <row r="529" spans="1:1" ht="12.75" x14ac:dyDescent="0.2">
      <c r="A529" s="28"/>
    </row>
    <row r="530" spans="1:1" ht="12.75" x14ac:dyDescent="0.2">
      <c r="A530" s="28"/>
    </row>
    <row r="531" spans="1:1" ht="12.75" x14ac:dyDescent="0.2">
      <c r="A531" s="28"/>
    </row>
    <row r="532" spans="1:1" ht="12.75" x14ac:dyDescent="0.2">
      <c r="A532" s="28"/>
    </row>
    <row r="533" spans="1:1" ht="12.75" x14ac:dyDescent="0.2">
      <c r="A533" s="28"/>
    </row>
    <row r="534" spans="1:1" ht="12.75" x14ac:dyDescent="0.2">
      <c r="A534" s="28"/>
    </row>
    <row r="535" spans="1:1" ht="12.75" x14ac:dyDescent="0.2">
      <c r="A535" s="28"/>
    </row>
    <row r="536" spans="1:1" ht="12.75" x14ac:dyDescent="0.2">
      <c r="A536" s="28"/>
    </row>
    <row r="537" spans="1:1" ht="12.75" x14ac:dyDescent="0.2">
      <c r="A537" s="28"/>
    </row>
    <row r="538" spans="1:1" ht="12.75" x14ac:dyDescent="0.2">
      <c r="A538" s="28"/>
    </row>
    <row r="539" spans="1:1" ht="12.75" x14ac:dyDescent="0.2">
      <c r="A539" s="28"/>
    </row>
    <row r="540" spans="1:1" ht="12.75" x14ac:dyDescent="0.2">
      <c r="A540" s="28"/>
    </row>
    <row r="541" spans="1:1" ht="12.75" x14ac:dyDescent="0.2">
      <c r="A541" s="28"/>
    </row>
    <row r="542" spans="1:1" ht="12.75" x14ac:dyDescent="0.2">
      <c r="A542" s="28"/>
    </row>
    <row r="543" spans="1:1" ht="12.75" x14ac:dyDescent="0.2">
      <c r="A543" s="28"/>
    </row>
    <row r="544" spans="1:1" ht="12.75" x14ac:dyDescent="0.2">
      <c r="A544" s="28"/>
    </row>
    <row r="545" spans="1:1" ht="12.75" x14ac:dyDescent="0.2">
      <c r="A545" s="28"/>
    </row>
    <row r="546" spans="1:1" ht="12.75" x14ac:dyDescent="0.2">
      <c r="A546" s="28"/>
    </row>
    <row r="547" spans="1:1" ht="12.75" x14ac:dyDescent="0.2">
      <c r="A547" s="28"/>
    </row>
    <row r="548" spans="1:1" ht="12.75" x14ac:dyDescent="0.2">
      <c r="A548" s="28"/>
    </row>
    <row r="549" spans="1:1" ht="12.75" x14ac:dyDescent="0.2">
      <c r="A549" s="28"/>
    </row>
    <row r="550" spans="1:1" ht="12.75" x14ac:dyDescent="0.2">
      <c r="A550" s="28"/>
    </row>
    <row r="551" spans="1:1" ht="12.75" x14ac:dyDescent="0.2">
      <c r="A551" s="28"/>
    </row>
    <row r="552" spans="1:1" ht="12.75" x14ac:dyDescent="0.2">
      <c r="A552" s="28"/>
    </row>
    <row r="553" spans="1:1" ht="12.75" x14ac:dyDescent="0.2">
      <c r="A553" s="28"/>
    </row>
    <row r="554" spans="1:1" ht="12.75" x14ac:dyDescent="0.2">
      <c r="A554" s="28"/>
    </row>
    <row r="555" spans="1:1" ht="12.75" x14ac:dyDescent="0.2">
      <c r="A555" s="28"/>
    </row>
    <row r="556" spans="1:1" ht="12.75" x14ac:dyDescent="0.2">
      <c r="A556" s="28"/>
    </row>
    <row r="557" spans="1:1" ht="12.75" x14ac:dyDescent="0.2">
      <c r="A557" s="28"/>
    </row>
    <row r="558" spans="1:1" ht="12.75" x14ac:dyDescent="0.2">
      <c r="A558" s="28"/>
    </row>
    <row r="559" spans="1:1" ht="12.75" x14ac:dyDescent="0.2">
      <c r="A559" s="28"/>
    </row>
    <row r="560" spans="1:1" ht="12.75" x14ac:dyDescent="0.2">
      <c r="A560" s="28"/>
    </row>
    <row r="561" spans="1:1" ht="12.75" x14ac:dyDescent="0.2">
      <c r="A561" s="28"/>
    </row>
    <row r="562" spans="1:1" ht="12.75" x14ac:dyDescent="0.2">
      <c r="A562" s="28"/>
    </row>
    <row r="563" spans="1:1" ht="12.75" x14ac:dyDescent="0.2">
      <c r="A563" s="28"/>
    </row>
    <row r="564" spans="1:1" ht="12.75" x14ac:dyDescent="0.2">
      <c r="A564" s="28"/>
    </row>
    <row r="565" spans="1:1" ht="12.75" x14ac:dyDescent="0.2">
      <c r="A565" s="28"/>
    </row>
    <row r="566" spans="1:1" ht="12.75" x14ac:dyDescent="0.2">
      <c r="A566" s="28"/>
    </row>
    <row r="567" spans="1:1" ht="12.75" x14ac:dyDescent="0.2">
      <c r="A567" s="28"/>
    </row>
    <row r="568" spans="1:1" ht="12.75" x14ac:dyDescent="0.2">
      <c r="A568" s="28"/>
    </row>
    <row r="569" spans="1:1" ht="12.75" x14ac:dyDescent="0.2">
      <c r="A569" s="28"/>
    </row>
    <row r="570" spans="1:1" ht="12.75" x14ac:dyDescent="0.2">
      <c r="A570" s="28"/>
    </row>
    <row r="571" spans="1:1" ht="12.75" x14ac:dyDescent="0.2">
      <c r="A571" s="28"/>
    </row>
    <row r="572" spans="1:1" ht="12.75" x14ac:dyDescent="0.2">
      <c r="A572" s="28"/>
    </row>
    <row r="573" spans="1:1" ht="12.75" x14ac:dyDescent="0.2">
      <c r="A573" s="28"/>
    </row>
    <row r="574" spans="1:1" ht="12.75" x14ac:dyDescent="0.2">
      <c r="A574" s="28"/>
    </row>
    <row r="575" spans="1:1" ht="12.75" x14ac:dyDescent="0.2">
      <c r="A575" s="28"/>
    </row>
    <row r="576" spans="1:1" ht="12.75" x14ac:dyDescent="0.2">
      <c r="A576" s="28"/>
    </row>
    <row r="577" spans="1:1" ht="12.75" x14ac:dyDescent="0.2">
      <c r="A577" s="28"/>
    </row>
    <row r="578" spans="1:1" ht="12.75" x14ac:dyDescent="0.2">
      <c r="A578" s="28"/>
    </row>
    <row r="579" spans="1:1" ht="12.75" x14ac:dyDescent="0.2">
      <c r="A579" s="28"/>
    </row>
    <row r="580" spans="1:1" ht="12.75" x14ac:dyDescent="0.2">
      <c r="A580" s="28"/>
    </row>
    <row r="581" spans="1:1" ht="12.75" x14ac:dyDescent="0.2">
      <c r="A581" s="28"/>
    </row>
    <row r="582" spans="1:1" ht="12.75" x14ac:dyDescent="0.2">
      <c r="A582" s="28"/>
    </row>
    <row r="583" spans="1:1" ht="12.75" x14ac:dyDescent="0.2">
      <c r="A583" s="28"/>
    </row>
    <row r="584" spans="1:1" ht="12.75" x14ac:dyDescent="0.2">
      <c r="A584" s="28"/>
    </row>
    <row r="585" spans="1:1" ht="12.75" x14ac:dyDescent="0.2">
      <c r="A585" s="28"/>
    </row>
    <row r="586" spans="1:1" ht="12.75" x14ac:dyDescent="0.2">
      <c r="A586" s="28"/>
    </row>
    <row r="587" spans="1:1" ht="12.75" x14ac:dyDescent="0.2">
      <c r="A587" s="28"/>
    </row>
    <row r="588" spans="1:1" ht="12.75" x14ac:dyDescent="0.2">
      <c r="A588" s="28"/>
    </row>
    <row r="589" spans="1:1" ht="12.75" x14ac:dyDescent="0.2">
      <c r="A589" s="28"/>
    </row>
    <row r="590" spans="1:1" ht="12.75" x14ac:dyDescent="0.2">
      <c r="A590" s="28"/>
    </row>
    <row r="591" spans="1:1" ht="12.75" x14ac:dyDescent="0.2">
      <c r="A591" s="28"/>
    </row>
    <row r="592" spans="1:1" ht="12.75" x14ac:dyDescent="0.2">
      <c r="A592" s="28"/>
    </row>
    <row r="593" spans="1:1" ht="12.75" x14ac:dyDescent="0.2">
      <c r="A593" s="28"/>
    </row>
    <row r="594" spans="1:1" ht="12.75" x14ac:dyDescent="0.2">
      <c r="A594" s="28"/>
    </row>
    <row r="595" spans="1:1" ht="12.75" x14ac:dyDescent="0.2">
      <c r="A595" s="28"/>
    </row>
    <row r="596" spans="1:1" ht="12.75" x14ac:dyDescent="0.2">
      <c r="A596" s="28"/>
    </row>
    <row r="597" spans="1:1" ht="12.75" x14ac:dyDescent="0.2">
      <c r="A597" s="28"/>
    </row>
    <row r="598" spans="1:1" ht="12.75" x14ac:dyDescent="0.2">
      <c r="A598" s="28"/>
    </row>
    <row r="599" spans="1:1" ht="12.75" x14ac:dyDescent="0.2">
      <c r="A599" s="28"/>
    </row>
    <row r="600" spans="1:1" ht="12.75" x14ac:dyDescent="0.2">
      <c r="A600" s="28"/>
    </row>
    <row r="601" spans="1:1" ht="12.75" x14ac:dyDescent="0.2">
      <c r="A601" s="28"/>
    </row>
    <row r="602" spans="1:1" ht="12.75" x14ac:dyDescent="0.2">
      <c r="A602" s="28"/>
    </row>
    <row r="603" spans="1:1" ht="12.75" x14ac:dyDescent="0.2">
      <c r="A603" s="28"/>
    </row>
    <row r="604" spans="1:1" ht="12.75" x14ac:dyDescent="0.2">
      <c r="A604" s="28"/>
    </row>
    <row r="605" spans="1:1" ht="12.75" x14ac:dyDescent="0.2">
      <c r="A605" s="28"/>
    </row>
    <row r="606" spans="1:1" ht="12.75" x14ac:dyDescent="0.2">
      <c r="A606" s="28"/>
    </row>
    <row r="607" spans="1:1" ht="12.75" x14ac:dyDescent="0.2">
      <c r="A607" s="28"/>
    </row>
    <row r="608" spans="1:1" ht="12.75" x14ac:dyDescent="0.2">
      <c r="A608" s="28"/>
    </row>
    <row r="609" spans="1:1" ht="12.75" x14ac:dyDescent="0.2">
      <c r="A609" s="28"/>
    </row>
    <row r="610" spans="1:1" ht="12.75" x14ac:dyDescent="0.2">
      <c r="A610" s="28"/>
    </row>
    <row r="611" spans="1:1" ht="12.75" x14ac:dyDescent="0.2">
      <c r="A611" s="28"/>
    </row>
    <row r="612" spans="1:1" ht="12.75" x14ac:dyDescent="0.2">
      <c r="A612" s="28"/>
    </row>
    <row r="613" spans="1:1" ht="12.75" x14ac:dyDescent="0.2">
      <c r="A613" s="28"/>
    </row>
    <row r="614" spans="1:1" ht="12.75" x14ac:dyDescent="0.2">
      <c r="A614" s="28"/>
    </row>
    <row r="615" spans="1:1" ht="12.75" x14ac:dyDescent="0.2">
      <c r="A615" s="28"/>
    </row>
    <row r="616" spans="1:1" ht="12.75" x14ac:dyDescent="0.2">
      <c r="A616" s="28"/>
    </row>
    <row r="617" spans="1:1" ht="12.75" x14ac:dyDescent="0.2">
      <c r="A617" s="28"/>
    </row>
    <row r="618" spans="1:1" ht="12.75" x14ac:dyDescent="0.2">
      <c r="A618" s="28"/>
    </row>
    <row r="619" spans="1:1" ht="12.75" x14ac:dyDescent="0.2">
      <c r="A619" s="28"/>
    </row>
    <row r="620" spans="1:1" ht="12.75" x14ac:dyDescent="0.2">
      <c r="A620" s="28"/>
    </row>
    <row r="621" spans="1:1" ht="12.75" x14ac:dyDescent="0.2">
      <c r="A621" s="28"/>
    </row>
    <row r="622" spans="1:1" ht="12.75" x14ac:dyDescent="0.2">
      <c r="A622" s="28"/>
    </row>
    <row r="623" spans="1:1" ht="12.75" x14ac:dyDescent="0.2">
      <c r="A623" s="28"/>
    </row>
    <row r="624" spans="1:1" ht="12.75" x14ac:dyDescent="0.2">
      <c r="A624" s="28"/>
    </row>
    <row r="625" spans="1:1" ht="12.75" x14ac:dyDescent="0.2">
      <c r="A625" s="28"/>
    </row>
    <row r="626" spans="1:1" ht="12.75" x14ac:dyDescent="0.2">
      <c r="A626" s="28"/>
    </row>
    <row r="627" spans="1:1" ht="12.75" x14ac:dyDescent="0.2">
      <c r="A627" s="28"/>
    </row>
    <row r="628" spans="1:1" ht="12.75" x14ac:dyDescent="0.2">
      <c r="A628" s="28"/>
    </row>
    <row r="629" spans="1:1" ht="12.75" x14ac:dyDescent="0.2">
      <c r="A629" s="28"/>
    </row>
    <row r="630" spans="1:1" ht="12.75" x14ac:dyDescent="0.2">
      <c r="A630" s="28"/>
    </row>
    <row r="631" spans="1:1" ht="12.75" x14ac:dyDescent="0.2">
      <c r="A631" s="28"/>
    </row>
    <row r="632" spans="1:1" ht="12.75" x14ac:dyDescent="0.2">
      <c r="A632" s="28"/>
    </row>
    <row r="633" spans="1:1" ht="12.75" x14ac:dyDescent="0.2">
      <c r="A633" s="28"/>
    </row>
    <row r="634" spans="1:1" ht="12.75" x14ac:dyDescent="0.2">
      <c r="A634" s="28"/>
    </row>
    <row r="635" spans="1:1" ht="12.75" x14ac:dyDescent="0.2">
      <c r="A635" s="28"/>
    </row>
    <row r="636" spans="1:1" ht="12.75" x14ac:dyDescent="0.2">
      <c r="A636" s="28"/>
    </row>
    <row r="637" spans="1:1" ht="12.75" x14ac:dyDescent="0.2">
      <c r="A637" s="28"/>
    </row>
    <row r="638" spans="1:1" ht="12.75" x14ac:dyDescent="0.2">
      <c r="A638" s="28"/>
    </row>
    <row r="639" spans="1:1" ht="12.75" x14ac:dyDescent="0.2">
      <c r="A639" s="28"/>
    </row>
    <row r="640" spans="1:1" ht="12.75" x14ac:dyDescent="0.2">
      <c r="A640" s="28"/>
    </row>
    <row r="641" spans="1:1" ht="12.75" x14ac:dyDescent="0.2">
      <c r="A641" s="28"/>
    </row>
    <row r="642" spans="1:1" ht="12.75" x14ac:dyDescent="0.2">
      <c r="A642" s="28"/>
    </row>
    <row r="643" spans="1:1" ht="12.75" x14ac:dyDescent="0.2">
      <c r="A643" s="28"/>
    </row>
    <row r="644" spans="1:1" ht="12.75" x14ac:dyDescent="0.2">
      <c r="A644" s="28"/>
    </row>
    <row r="645" spans="1:1" ht="12.75" x14ac:dyDescent="0.2">
      <c r="A645" s="28"/>
    </row>
    <row r="646" spans="1:1" ht="12.75" x14ac:dyDescent="0.2">
      <c r="A646" s="28"/>
    </row>
    <row r="647" spans="1:1" ht="12.75" x14ac:dyDescent="0.2">
      <c r="A647" s="28"/>
    </row>
    <row r="648" spans="1:1" ht="12.75" x14ac:dyDescent="0.2">
      <c r="A648" s="28"/>
    </row>
    <row r="649" spans="1:1" ht="12.75" x14ac:dyDescent="0.2">
      <c r="A649" s="28"/>
    </row>
    <row r="650" spans="1:1" ht="12.75" x14ac:dyDescent="0.2">
      <c r="A650" s="28"/>
    </row>
    <row r="651" spans="1:1" ht="12.75" x14ac:dyDescent="0.2">
      <c r="A651" s="28"/>
    </row>
    <row r="652" spans="1:1" ht="12.75" x14ac:dyDescent="0.2">
      <c r="A652" s="28"/>
    </row>
    <row r="653" spans="1:1" ht="12.75" x14ac:dyDescent="0.2">
      <c r="A653" s="28"/>
    </row>
    <row r="654" spans="1:1" ht="12.75" x14ac:dyDescent="0.2">
      <c r="A654" s="28"/>
    </row>
    <row r="655" spans="1:1" ht="12.75" x14ac:dyDescent="0.2">
      <c r="A655" s="28"/>
    </row>
    <row r="656" spans="1:1" ht="12.75" x14ac:dyDescent="0.2">
      <c r="A656" s="28"/>
    </row>
    <row r="657" spans="1:1" ht="12.75" x14ac:dyDescent="0.2">
      <c r="A657" s="28"/>
    </row>
    <row r="658" spans="1:1" ht="12.75" x14ac:dyDescent="0.2">
      <c r="A658" s="28"/>
    </row>
    <row r="659" spans="1:1" ht="12.75" x14ac:dyDescent="0.2">
      <c r="A659" s="28"/>
    </row>
    <row r="660" spans="1:1" ht="12.75" x14ac:dyDescent="0.2">
      <c r="A660" s="28"/>
    </row>
    <row r="661" spans="1:1" ht="12.75" x14ac:dyDescent="0.2">
      <c r="A661" s="28"/>
    </row>
    <row r="662" spans="1:1" ht="12.75" x14ac:dyDescent="0.2">
      <c r="A662" s="28"/>
    </row>
    <row r="663" spans="1:1" ht="12.75" x14ac:dyDescent="0.2">
      <c r="A663" s="28"/>
    </row>
    <row r="664" spans="1:1" ht="12.75" x14ac:dyDescent="0.2">
      <c r="A664" s="28"/>
    </row>
    <row r="665" spans="1:1" ht="12.75" x14ac:dyDescent="0.2">
      <c r="A665" s="28"/>
    </row>
    <row r="666" spans="1:1" ht="12.75" x14ac:dyDescent="0.2">
      <c r="A666" s="28"/>
    </row>
    <row r="667" spans="1:1" ht="12.75" x14ac:dyDescent="0.2">
      <c r="A667" s="28"/>
    </row>
    <row r="668" spans="1:1" ht="12.75" x14ac:dyDescent="0.2">
      <c r="A668" s="28"/>
    </row>
    <row r="669" spans="1:1" ht="12.75" x14ac:dyDescent="0.2">
      <c r="A669" s="28"/>
    </row>
    <row r="670" spans="1:1" ht="12.75" x14ac:dyDescent="0.2">
      <c r="A670" s="28"/>
    </row>
    <row r="671" spans="1:1" ht="12.75" x14ac:dyDescent="0.2">
      <c r="A671" s="28"/>
    </row>
    <row r="672" spans="1:1" ht="12.75" x14ac:dyDescent="0.2">
      <c r="A672" s="28"/>
    </row>
    <row r="673" spans="1:1" ht="12.75" x14ac:dyDescent="0.2">
      <c r="A673" s="28"/>
    </row>
    <row r="674" spans="1:1" ht="12.75" x14ac:dyDescent="0.2">
      <c r="A674" s="28"/>
    </row>
    <row r="675" spans="1:1" ht="12.75" x14ac:dyDescent="0.2">
      <c r="A675" s="28"/>
    </row>
    <row r="676" spans="1:1" ht="12.75" x14ac:dyDescent="0.2">
      <c r="A676" s="28"/>
    </row>
    <row r="677" spans="1:1" ht="12.75" x14ac:dyDescent="0.2">
      <c r="A677" s="28"/>
    </row>
    <row r="678" spans="1:1" ht="12.75" x14ac:dyDescent="0.2">
      <c r="A678" s="28"/>
    </row>
    <row r="679" spans="1:1" ht="12.75" x14ac:dyDescent="0.2">
      <c r="A679" s="28"/>
    </row>
    <row r="680" spans="1:1" ht="12.75" x14ac:dyDescent="0.2">
      <c r="A680" s="28"/>
    </row>
    <row r="681" spans="1:1" ht="12.75" x14ac:dyDescent="0.2">
      <c r="A681" s="28"/>
    </row>
    <row r="682" spans="1:1" ht="12.75" x14ac:dyDescent="0.2">
      <c r="A682" s="28"/>
    </row>
    <row r="683" spans="1:1" ht="12.75" x14ac:dyDescent="0.2">
      <c r="A683" s="28"/>
    </row>
    <row r="684" spans="1:1" ht="12.75" x14ac:dyDescent="0.2">
      <c r="A684" s="28"/>
    </row>
    <row r="685" spans="1:1" ht="12.75" x14ac:dyDescent="0.2">
      <c r="A685" s="28"/>
    </row>
    <row r="686" spans="1:1" ht="12.75" x14ac:dyDescent="0.2">
      <c r="A686" s="28"/>
    </row>
    <row r="687" spans="1:1" ht="12.75" x14ac:dyDescent="0.2">
      <c r="A687" s="28"/>
    </row>
    <row r="688" spans="1:1" ht="12.75" x14ac:dyDescent="0.2">
      <c r="A688" s="28"/>
    </row>
    <row r="689" spans="1:1" ht="12.75" x14ac:dyDescent="0.2">
      <c r="A689" s="28"/>
    </row>
    <row r="690" spans="1:1" ht="12.75" x14ac:dyDescent="0.2">
      <c r="A690" s="28"/>
    </row>
    <row r="691" spans="1:1" ht="12.75" x14ac:dyDescent="0.2">
      <c r="A691" s="28"/>
    </row>
    <row r="692" spans="1:1" ht="12.75" x14ac:dyDescent="0.2">
      <c r="A692" s="28"/>
    </row>
    <row r="693" spans="1:1" ht="12.75" x14ac:dyDescent="0.2">
      <c r="A693" s="28"/>
    </row>
    <row r="694" spans="1:1" ht="12.75" x14ac:dyDescent="0.2">
      <c r="A694" s="28"/>
    </row>
    <row r="695" spans="1:1" ht="12.75" x14ac:dyDescent="0.2">
      <c r="A695" s="28"/>
    </row>
    <row r="696" spans="1:1" ht="12.75" x14ac:dyDescent="0.2">
      <c r="A696" s="28"/>
    </row>
    <row r="697" spans="1:1" ht="12.75" x14ac:dyDescent="0.2">
      <c r="A697" s="28"/>
    </row>
    <row r="698" spans="1:1" ht="12.75" x14ac:dyDescent="0.2">
      <c r="A698" s="28"/>
    </row>
    <row r="699" spans="1:1" ht="12.75" x14ac:dyDescent="0.2">
      <c r="A699" s="28"/>
    </row>
    <row r="700" spans="1:1" ht="12.75" x14ac:dyDescent="0.2">
      <c r="A700" s="28"/>
    </row>
    <row r="701" spans="1:1" ht="12.75" x14ac:dyDescent="0.2">
      <c r="A701" s="28"/>
    </row>
    <row r="702" spans="1:1" ht="12.75" x14ac:dyDescent="0.2">
      <c r="A702" s="28"/>
    </row>
    <row r="703" spans="1:1" ht="12.75" x14ac:dyDescent="0.2">
      <c r="A703" s="28"/>
    </row>
    <row r="704" spans="1:1" ht="12.75" x14ac:dyDescent="0.2">
      <c r="A704" s="28"/>
    </row>
    <row r="705" spans="1:1" ht="12.75" x14ac:dyDescent="0.2">
      <c r="A705" s="28"/>
    </row>
    <row r="706" spans="1:1" ht="12.75" x14ac:dyDescent="0.2">
      <c r="A706" s="28"/>
    </row>
    <row r="707" spans="1:1" ht="12.75" x14ac:dyDescent="0.2">
      <c r="A707" s="28"/>
    </row>
    <row r="708" spans="1:1" ht="12.75" x14ac:dyDescent="0.2">
      <c r="A708" s="28"/>
    </row>
    <row r="709" spans="1:1" ht="12.75" x14ac:dyDescent="0.2">
      <c r="A709" s="28"/>
    </row>
    <row r="710" spans="1:1" ht="12.75" x14ac:dyDescent="0.2">
      <c r="A710" s="28"/>
    </row>
    <row r="711" spans="1:1" ht="12.75" x14ac:dyDescent="0.2">
      <c r="A711" s="28"/>
    </row>
    <row r="712" spans="1:1" ht="12.75" x14ac:dyDescent="0.2">
      <c r="A712" s="28"/>
    </row>
    <row r="713" spans="1:1" ht="12.75" x14ac:dyDescent="0.2">
      <c r="A713" s="28"/>
    </row>
    <row r="714" spans="1:1" ht="12.75" x14ac:dyDescent="0.2">
      <c r="A714" s="28"/>
    </row>
    <row r="715" spans="1:1" ht="12.75" x14ac:dyDescent="0.2">
      <c r="A715" s="28"/>
    </row>
    <row r="716" spans="1:1" ht="12.75" x14ac:dyDescent="0.2">
      <c r="A716" s="28"/>
    </row>
    <row r="717" spans="1:1" ht="12.75" x14ac:dyDescent="0.2">
      <c r="A717" s="28"/>
    </row>
    <row r="718" spans="1:1" ht="12.75" x14ac:dyDescent="0.2">
      <c r="A718" s="28"/>
    </row>
    <row r="719" spans="1:1" ht="12.75" x14ac:dyDescent="0.2">
      <c r="A719" s="28"/>
    </row>
    <row r="720" spans="1:1" ht="12.75" x14ac:dyDescent="0.2">
      <c r="A720" s="28"/>
    </row>
    <row r="721" spans="1:1" ht="12.75" x14ac:dyDescent="0.2">
      <c r="A721" s="28"/>
    </row>
    <row r="722" spans="1:1" ht="12.75" x14ac:dyDescent="0.2">
      <c r="A722" s="28"/>
    </row>
    <row r="723" spans="1:1" ht="12.75" x14ac:dyDescent="0.2">
      <c r="A723" s="28"/>
    </row>
    <row r="724" spans="1:1" ht="12.75" x14ac:dyDescent="0.2">
      <c r="A724" s="28"/>
    </row>
    <row r="725" spans="1:1" ht="12.75" x14ac:dyDescent="0.2">
      <c r="A725" s="28"/>
    </row>
    <row r="726" spans="1:1" ht="12.75" x14ac:dyDescent="0.2">
      <c r="A726" s="28"/>
    </row>
    <row r="727" spans="1:1" ht="12.75" x14ac:dyDescent="0.2">
      <c r="A727" s="28"/>
    </row>
    <row r="728" spans="1:1" ht="12.75" x14ac:dyDescent="0.2">
      <c r="A728" s="28"/>
    </row>
    <row r="729" spans="1:1" ht="12.75" x14ac:dyDescent="0.2">
      <c r="A729" s="28"/>
    </row>
    <row r="730" spans="1:1" ht="12.75" x14ac:dyDescent="0.2">
      <c r="A730" s="28"/>
    </row>
    <row r="731" spans="1:1" ht="12.75" x14ac:dyDescent="0.2">
      <c r="A731" s="28"/>
    </row>
    <row r="732" spans="1:1" ht="12.75" x14ac:dyDescent="0.2">
      <c r="A732" s="28"/>
    </row>
    <row r="733" spans="1:1" ht="12.75" x14ac:dyDescent="0.2">
      <c r="A733" s="28"/>
    </row>
    <row r="734" spans="1:1" ht="12.75" x14ac:dyDescent="0.2">
      <c r="A734" s="28"/>
    </row>
    <row r="735" spans="1:1" ht="12.75" x14ac:dyDescent="0.2">
      <c r="A735" s="28"/>
    </row>
    <row r="736" spans="1:1" ht="12.75" x14ac:dyDescent="0.2">
      <c r="A736" s="28"/>
    </row>
    <row r="737" spans="1:1" ht="12.75" x14ac:dyDescent="0.2">
      <c r="A737" s="28"/>
    </row>
    <row r="738" spans="1:1" ht="12.75" x14ac:dyDescent="0.2">
      <c r="A738" s="28"/>
    </row>
    <row r="739" spans="1:1" ht="12.75" x14ac:dyDescent="0.2">
      <c r="A739" s="28"/>
    </row>
    <row r="740" spans="1:1" ht="12.75" x14ac:dyDescent="0.2">
      <c r="A740" s="28"/>
    </row>
    <row r="741" spans="1:1" ht="12.75" x14ac:dyDescent="0.2">
      <c r="A741" s="28"/>
    </row>
    <row r="742" spans="1:1" ht="12.75" x14ac:dyDescent="0.2">
      <c r="A742" s="28"/>
    </row>
    <row r="743" spans="1:1" ht="12.75" x14ac:dyDescent="0.2">
      <c r="A743" s="28"/>
    </row>
    <row r="744" spans="1:1" ht="12.75" x14ac:dyDescent="0.2">
      <c r="A744" s="28"/>
    </row>
    <row r="745" spans="1:1" ht="12.75" x14ac:dyDescent="0.2">
      <c r="A745" s="28"/>
    </row>
    <row r="746" spans="1:1" ht="12.75" x14ac:dyDescent="0.2">
      <c r="A746" s="28"/>
    </row>
    <row r="747" spans="1:1" ht="12.75" x14ac:dyDescent="0.2">
      <c r="A747" s="28"/>
    </row>
    <row r="748" spans="1:1" ht="12.75" x14ac:dyDescent="0.2">
      <c r="A748" s="28"/>
    </row>
    <row r="749" spans="1:1" ht="12.75" x14ac:dyDescent="0.2">
      <c r="A749" s="28"/>
    </row>
    <row r="750" spans="1:1" ht="12.75" x14ac:dyDescent="0.2">
      <c r="A750" s="28"/>
    </row>
    <row r="751" spans="1:1" ht="12.75" x14ac:dyDescent="0.2">
      <c r="A751" s="28"/>
    </row>
    <row r="752" spans="1:1" ht="12.75" x14ac:dyDescent="0.2">
      <c r="A752" s="28"/>
    </row>
    <row r="753" spans="1:1" ht="12.75" x14ac:dyDescent="0.2">
      <c r="A753" s="28"/>
    </row>
    <row r="754" spans="1:1" ht="12.75" x14ac:dyDescent="0.2">
      <c r="A754" s="28"/>
    </row>
    <row r="755" spans="1:1" ht="12.75" x14ac:dyDescent="0.2">
      <c r="A755" s="28"/>
    </row>
    <row r="756" spans="1:1" ht="12.75" x14ac:dyDescent="0.2">
      <c r="A756" s="28"/>
    </row>
    <row r="757" spans="1:1" ht="12.75" x14ac:dyDescent="0.2">
      <c r="A757" s="28"/>
    </row>
    <row r="758" spans="1:1" ht="12.75" x14ac:dyDescent="0.2">
      <c r="A758" s="28"/>
    </row>
    <row r="759" spans="1:1" ht="12.75" x14ac:dyDescent="0.2">
      <c r="A759" s="28"/>
    </row>
    <row r="760" spans="1:1" ht="12.75" x14ac:dyDescent="0.2">
      <c r="A760" s="28"/>
    </row>
    <row r="761" spans="1:1" ht="12.75" x14ac:dyDescent="0.2">
      <c r="A761" s="28"/>
    </row>
    <row r="762" spans="1:1" ht="12.75" x14ac:dyDescent="0.2">
      <c r="A762" s="28"/>
    </row>
    <row r="763" spans="1:1" ht="12.75" x14ac:dyDescent="0.2">
      <c r="A763" s="28"/>
    </row>
    <row r="764" spans="1:1" ht="12.75" x14ac:dyDescent="0.2">
      <c r="A764" s="28"/>
    </row>
    <row r="765" spans="1:1" ht="12.75" x14ac:dyDescent="0.2">
      <c r="A765" s="28"/>
    </row>
    <row r="766" spans="1:1" ht="12.75" x14ac:dyDescent="0.2">
      <c r="A766" s="28"/>
    </row>
    <row r="767" spans="1:1" ht="12.75" x14ac:dyDescent="0.2">
      <c r="A767" s="28"/>
    </row>
    <row r="768" spans="1:1" ht="12.75" x14ac:dyDescent="0.2">
      <c r="A768" s="28"/>
    </row>
    <row r="769" spans="1:1" ht="12.75" x14ac:dyDescent="0.2">
      <c r="A769" s="28"/>
    </row>
    <row r="770" spans="1:1" ht="12.75" x14ac:dyDescent="0.2">
      <c r="A770" s="28"/>
    </row>
    <row r="771" spans="1:1" ht="12.75" x14ac:dyDescent="0.2">
      <c r="A771" s="28"/>
    </row>
    <row r="772" spans="1:1" ht="12.75" x14ac:dyDescent="0.2">
      <c r="A772" s="28"/>
    </row>
    <row r="773" spans="1:1" ht="12.75" x14ac:dyDescent="0.2">
      <c r="A773" s="28"/>
    </row>
    <row r="774" spans="1:1" ht="12.75" x14ac:dyDescent="0.2">
      <c r="A774" s="28"/>
    </row>
    <row r="775" spans="1:1" ht="12.75" x14ac:dyDescent="0.2">
      <c r="A775" s="28"/>
    </row>
    <row r="776" spans="1:1" ht="12.75" x14ac:dyDescent="0.2">
      <c r="A776" s="28"/>
    </row>
    <row r="777" spans="1:1" ht="12.75" x14ac:dyDescent="0.2">
      <c r="A777" s="28"/>
    </row>
    <row r="778" spans="1:1" ht="12.75" x14ac:dyDescent="0.2">
      <c r="A778" s="28"/>
    </row>
    <row r="779" spans="1:1" ht="12.75" x14ac:dyDescent="0.2">
      <c r="A779" s="28"/>
    </row>
    <row r="780" spans="1:1" ht="12.75" x14ac:dyDescent="0.2">
      <c r="A780" s="28"/>
    </row>
    <row r="781" spans="1:1" ht="12.75" x14ac:dyDescent="0.2">
      <c r="A781" s="28"/>
    </row>
    <row r="782" spans="1:1" ht="12.75" x14ac:dyDescent="0.2">
      <c r="A782" s="28"/>
    </row>
    <row r="783" spans="1:1" ht="12.75" x14ac:dyDescent="0.2">
      <c r="A783" s="28"/>
    </row>
    <row r="784" spans="1:1" ht="12.75" x14ac:dyDescent="0.2">
      <c r="A784" s="28"/>
    </row>
    <row r="785" spans="1:1" ht="12.75" x14ac:dyDescent="0.2">
      <c r="A785" s="28"/>
    </row>
    <row r="786" spans="1:1" ht="12.75" x14ac:dyDescent="0.2">
      <c r="A786" s="28"/>
    </row>
    <row r="787" spans="1:1" ht="12.75" x14ac:dyDescent="0.2">
      <c r="A787" s="28"/>
    </row>
    <row r="788" spans="1:1" ht="12.75" x14ac:dyDescent="0.2">
      <c r="A788" s="28"/>
    </row>
    <row r="789" spans="1:1" ht="12.75" x14ac:dyDescent="0.2">
      <c r="A789" s="28"/>
    </row>
    <row r="790" spans="1:1" ht="12.75" x14ac:dyDescent="0.2">
      <c r="A790" s="28"/>
    </row>
    <row r="791" spans="1:1" ht="12.75" x14ac:dyDescent="0.2">
      <c r="A791" s="28"/>
    </row>
    <row r="792" spans="1:1" ht="12.75" x14ac:dyDescent="0.2">
      <c r="A792" s="28"/>
    </row>
    <row r="793" spans="1:1" ht="12.75" x14ac:dyDescent="0.2">
      <c r="A793" s="28"/>
    </row>
    <row r="794" spans="1:1" ht="12.75" x14ac:dyDescent="0.2">
      <c r="A794" s="28"/>
    </row>
    <row r="795" spans="1:1" ht="12.75" x14ac:dyDescent="0.2">
      <c r="A795" s="28"/>
    </row>
    <row r="796" spans="1:1" ht="12.75" x14ac:dyDescent="0.2">
      <c r="A796" s="28"/>
    </row>
    <row r="797" spans="1:1" ht="12.75" x14ac:dyDescent="0.2">
      <c r="A797" s="28"/>
    </row>
    <row r="798" spans="1:1" ht="12.75" x14ac:dyDescent="0.2">
      <c r="A798" s="28"/>
    </row>
    <row r="799" spans="1:1" ht="12.75" x14ac:dyDescent="0.2">
      <c r="A799" s="28"/>
    </row>
    <row r="800" spans="1:1" ht="12.75" x14ac:dyDescent="0.2">
      <c r="A800" s="28"/>
    </row>
    <row r="801" spans="1:1" ht="12.75" x14ac:dyDescent="0.2">
      <c r="A801" s="28"/>
    </row>
    <row r="802" spans="1:1" ht="12.75" x14ac:dyDescent="0.2">
      <c r="A802" s="28"/>
    </row>
    <row r="803" spans="1:1" ht="12.75" x14ac:dyDescent="0.2">
      <c r="A803" s="28"/>
    </row>
    <row r="804" spans="1:1" ht="12.75" x14ac:dyDescent="0.2">
      <c r="A804" s="28"/>
    </row>
    <row r="805" spans="1:1" ht="12.75" x14ac:dyDescent="0.2">
      <c r="A805" s="28"/>
    </row>
    <row r="806" spans="1:1" ht="12.75" x14ac:dyDescent="0.2">
      <c r="A806" s="28"/>
    </row>
    <row r="807" spans="1:1" ht="12.75" x14ac:dyDescent="0.2">
      <c r="A807" s="28"/>
    </row>
    <row r="808" spans="1:1" ht="12.75" x14ac:dyDescent="0.2">
      <c r="A808" s="28"/>
    </row>
    <row r="809" spans="1:1" ht="12.75" x14ac:dyDescent="0.2">
      <c r="A809" s="28"/>
    </row>
    <row r="810" spans="1:1" ht="12.75" x14ac:dyDescent="0.2">
      <c r="A810" s="28"/>
    </row>
    <row r="811" spans="1:1" ht="12.75" x14ac:dyDescent="0.2">
      <c r="A811" s="28"/>
    </row>
    <row r="812" spans="1:1" ht="12.75" x14ac:dyDescent="0.2">
      <c r="A812" s="28"/>
    </row>
    <row r="813" spans="1:1" ht="12.75" x14ac:dyDescent="0.2">
      <c r="A813" s="28"/>
    </row>
    <row r="814" spans="1:1" ht="12.75" x14ac:dyDescent="0.2">
      <c r="A814" s="28"/>
    </row>
    <row r="815" spans="1:1" ht="12.75" x14ac:dyDescent="0.2">
      <c r="A815" s="28"/>
    </row>
    <row r="816" spans="1:1" ht="12.75" x14ac:dyDescent="0.2">
      <c r="A816" s="28"/>
    </row>
    <row r="817" spans="1:1" ht="12.75" x14ac:dyDescent="0.2">
      <c r="A817" s="28"/>
    </row>
    <row r="818" spans="1:1" ht="12.75" x14ac:dyDescent="0.2">
      <c r="A818" s="28"/>
    </row>
    <row r="819" spans="1:1" ht="12.75" x14ac:dyDescent="0.2">
      <c r="A819" s="28"/>
    </row>
    <row r="820" spans="1:1" ht="12.75" x14ac:dyDescent="0.2">
      <c r="A820" s="28"/>
    </row>
    <row r="821" spans="1:1" ht="12.75" x14ac:dyDescent="0.2">
      <c r="A821" s="28"/>
    </row>
    <row r="822" spans="1:1" ht="12.75" x14ac:dyDescent="0.2">
      <c r="A822" s="28"/>
    </row>
    <row r="823" spans="1:1" ht="12.75" x14ac:dyDescent="0.2">
      <c r="A823" s="28"/>
    </row>
    <row r="824" spans="1:1" ht="12.75" x14ac:dyDescent="0.2">
      <c r="A824" s="28"/>
    </row>
    <row r="825" spans="1:1" ht="12.75" x14ac:dyDescent="0.2">
      <c r="A825" s="28"/>
    </row>
    <row r="826" spans="1:1" ht="12.75" x14ac:dyDescent="0.2">
      <c r="A826" s="28"/>
    </row>
    <row r="827" spans="1:1" ht="12.75" x14ac:dyDescent="0.2">
      <c r="A827" s="28"/>
    </row>
    <row r="828" spans="1:1" ht="12.75" x14ac:dyDescent="0.2">
      <c r="A828" s="28"/>
    </row>
    <row r="829" spans="1:1" ht="12.75" x14ac:dyDescent="0.2">
      <c r="A829" s="28"/>
    </row>
    <row r="830" spans="1:1" ht="12.75" x14ac:dyDescent="0.2">
      <c r="A830" s="28"/>
    </row>
    <row r="831" spans="1:1" ht="12.75" x14ac:dyDescent="0.2">
      <c r="A831" s="28"/>
    </row>
    <row r="832" spans="1:1" ht="12.75" x14ac:dyDescent="0.2">
      <c r="A832" s="28"/>
    </row>
    <row r="833" spans="1:1" ht="12.75" x14ac:dyDescent="0.2">
      <c r="A833" s="28"/>
    </row>
    <row r="834" spans="1:1" ht="12.75" x14ac:dyDescent="0.2">
      <c r="A834" s="28"/>
    </row>
    <row r="835" spans="1:1" ht="12.75" x14ac:dyDescent="0.2">
      <c r="A835" s="28"/>
    </row>
    <row r="836" spans="1:1" ht="12.75" x14ac:dyDescent="0.2">
      <c r="A836" s="28"/>
    </row>
    <row r="837" spans="1:1" ht="12.75" x14ac:dyDescent="0.2">
      <c r="A837" s="28"/>
    </row>
    <row r="838" spans="1:1" ht="12.75" x14ac:dyDescent="0.2">
      <c r="A838" s="28"/>
    </row>
    <row r="839" spans="1:1" ht="12.75" x14ac:dyDescent="0.2">
      <c r="A839" s="28"/>
    </row>
    <row r="840" spans="1:1" ht="12.75" x14ac:dyDescent="0.2">
      <c r="A840" s="28"/>
    </row>
    <row r="841" spans="1:1" ht="12.75" x14ac:dyDescent="0.2">
      <c r="A841" s="28"/>
    </row>
    <row r="842" spans="1:1" ht="12.75" x14ac:dyDescent="0.2">
      <c r="A842" s="28"/>
    </row>
    <row r="843" spans="1:1" ht="12.75" x14ac:dyDescent="0.2">
      <c r="A843" s="28"/>
    </row>
    <row r="844" spans="1:1" ht="12.75" x14ac:dyDescent="0.2">
      <c r="A844" s="28"/>
    </row>
    <row r="845" spans="1:1" ht="12.75" x14ac:dyDescent="0.2">
      <c r="A845" s="28"/>
    </row>
    <row r="846" spans="1:1" ht="12.75" x14ac:dyDescent="0.2">
      <c r="A846" s="28"/>
    </row>
    <row r="847" spans="1:1" ht="12.75" x14ac:dyDescent="0.2">
      <c r="A847" s="28"/>
    </row>
    <row r="848" spans="1:1" ht="12.75" x14ac:dyDescent="0.2">
      <c r="A848" s="28"/>
    </row>
    <row r="849" spans="1:1" ht="12.75" x14ac:dyDescent="0.2">
      <c r="A849" s="28"/>
    </row>
    <row r="850" spans="1:1" ht="12.75" x14ac:dyDescent="0.2">
      <c r="A850" s="28"/>
    </row>
    <row r="851" spans="1:1" ht="12.75" x14ac:dyDescent="0.2">
      <c r="A851" s="28"/>
    </row>
    <row r="852" spans="1:1" ht="12.75" x14ac:dyDescent="0.2">
      <c r="A852" s="28"/>
    </row>
    <row r="853" spans="1:1" ht="12.75" x14ac:dyDescent="0.2">
      <c r="A853" s="28"/>
    </row>
    <row r="854" spans="1:1" ht="12.75" x14ac:dyDescent="0.2">
      <c r="A854" s="28"/>
    </row>
    <row r="855" spans="1:1" ht="12.75" x14ac:dyDescent="0.2">
      <c r="A855" s="28"/>
    </row>
    <row r="856" spans="1:1" ht="12.75" x14ac:dyDescent="0.2">
      <c r="A856" s="28"/>
    </row>
    <row r="857" spans="1:1" ht="12.75" x14ac:dyDescent="0.2">
      <c r="A857" s="28"/>
    </row>
    <row r="858" spans="1:1" ht="12.75" x14ac:dyDescent="0.2">
      <c r="A858" s="28"/>
    </row>
    <row r="859" spans="1:1" ht="12.75" x14ac:dyDescent="0.2">
      <c r="A859" s="28"/>
    </row>
    <row r="860" spans="1:1" ht="12.75" x14ac:dyDescent="0.2">
      <c r="A860" s="28"/>
    </row>
    <row r="861" spans="1:1" ht="12.75" x14ac:dyDescent="0.2">
      <c r="A861" s="28"/>
    </row>
    <row r="862" spans="1:1" ht="12.75" x14ac:dyDescent="0.2">
      <c r="A862" s="28"/>
    </row>
    <row r="863" spans="1:1" ht="12.75" x14ac:dyDescent="0.2">
      <c r="A863" s="28"/>
    </row>
    <row r="864" spans="1:1" ht="12.75" x14ac:dyDescent="0.2">
      <c r="A864" s="28"/>
    </row>
    <row r="865" spans="1:1" ht="12.75" x14ac:dyDescent="0.2">
      <c r="A865" s="28"/>
    </row>
    <row r="866" spans="1:1" ht="12.75" x14ac:dyDescent="0.2">
      <c r="A866" s="28"/>
    </row>
    <row r="867" spans="1:1" ht="12.75" x14ac:dyDescent="0.2">
      <c r="A867" s="28"/>
    </row>
    <row r="868" spans="1:1" ht="12.75" x14ac:dyDescent="0.2">
      <c r="A868" s="28"/>
    </row>
    <row r="869" spans="1:1" ht="12.75" x14ac:dyDescent="0.2">
      <c r="A869" s="28"/>
    </row>
    <row r="870" spans="1:1" ht="12.75" x14ac:dyDescent="0.2">
      <c r="A870" s="28"/>
    </row>
    <row r="871" spans="1:1" ht="12.75" x14ac:dyDescent="0.2">
      <c r="A871" s="28"/>
    </row>
    <row r="872" spans="1:1" ht="12.75" x14ac:dyDescent="0.2">
      <c r="A872" s="28"/>
    </row>
    <row r="873" spans="1:1" ht="12.75" x14ac:dyDescent="0.2">
      <c r="A873" s="28"/>
    </row>
    <row r="874" spans="1:1" ht="12.75" x14ac:dyDescent="0.2">
      <c r="A874" s="28"/>
    </row>
    <row r="875" spans="1:1" ht="12.75" x14ac:dyDescent="0.2">
      <c r="A875" s="28"/>
    </row>
    <row r="876" spans="1:1" ht="12.75" x14ac:dyDescent="0.2">
      <c r="A876" s="28"/>
    </row>
    <row r="877" spans="1:1" ht="12.75" x14ac:dyDescent="0.2">
      <c r="A877" s="28"/>
    </row>
    <row r="878" spans="1:1" ht="12.75" x14ac:dyDescent="0.2">
      <c r="A878" s="28"/>
    </row>
    <row r="879" spans="1:1" ht="12.75" x14ac:dyDescent="0.2">
      <c r="A879" s="28"/>
    </row>
    <row r="880" spans="1:1" ht="12.75" x14ac:dyDescent="0.2">
      <c r="A880" s="28"/>
    </row>
    <row r="881" spans="1:1" ht="12.75" x14ac:dyDescent="0.2">
      <c r="A881" s="28"/>
    </row>
    <row r="882" spans="1:1" ht="12.75" x14ac:dyDescent="0.2">
      <c r="A882" s="28"/>
    </row>
    <row r="883" spans="1:1" ht="12.75" x14ac:dyDescent="0.2">
      <c r="A883" s="28"/>
    </row>
    <row r="884" spans="1:1" ht="12.75" x14ac:dyDescent="0.2">
      <c r="A884" s="28"/>
    </row>
    <row r="885" spans="1:1" ht="12.75" x14ac:dyDescent="0.2">
      <c r="A885" s="28"/>
    </row>
    <row r="886" spans="1:1" ht="12.75" x14ac:dyDescent="0.2">
      <c r="A886" s="28"/>
    </row>
    <row r="887" spans="1:1" ht="12.75" x14ac:dyDescent="0.2">
      <c r="A887" s="28"/>
    </row>
    <row r="888" spans="1:1" ht="12.75" x14ac:dyDescent="0.2">
      <c r="A888" s="28"/>
    </row>
    <row r="889" spans="1:1" ht="12.75" x14ac:dyDescent="0.2">
      <c r="A889" s="28"/>
    </row>
    <row r="890" spans="1:1" ht="12.75" x14ac:dyDescent="0.2">
      <c r="A890" s="28"/>
    </row>
    <row r="891" spans="1:1" ht="12.75" x14ac:dyDescent="0.2">
      <c r="A891" s="28"/>
    </row>
    <row r="892" spans="1:1" ht="12.75" x14ac:dyDescent="0.2">
      <c r="A892" s="28"/>
    </row>
    <row r="893" spans="1:1" ht="12.75" x14ac:dyDescent="0.2">
      <c r="A893" s="28"/>
    </row>
    <row r="894" spans="1:1" ht="12.75" x14ac:dyDescent="0.2">
      <c r="A894" s="28"/>
    </row>
    <row r="895" spans="1:1" ht="12.75" x14ac:dyDescent="0.2">
      <c r="A895" s="28"/>
    </row>
    <row r="896" spans="1:1" ht="12.75" x14ac:dyDescent="0.2">
      <c r="A896" s="28"/>
    </row>
    <row r="897" spans="1:1" ht="12.75" x14ac:dyDescent="0.2">
      <c r="A897" s="28"/>
    </row>
    <row r="898" spans="1:1" ht="12.75" x14ac:dyDescent="0.2">
      <c r="A898" s="28"/>
    </row>
    <row r="899" spans="1:1" ht="12.75" x14ac:dyDescent="0.2">
      <c r="A899" s="28"/>
    </row>
    <row r="900" spans="1:1" ht="12.75" x14ac:dyDescent="0.2">
      <c r="A900" s="28"/>
    </row>
    <row r="901" spans="1:1" ht="12.75" x14ac:dyDescent="0.2">
      <c r="A901" s="28"/>
    </row>
    <row r="902" spans="1:1" ht="12.75" x14ac:dyDescent="0.2">
      <c r="A902" s="28"/>
    </row>
    <row r="903" spans="1:1" ht="12.75" x14ac:dyDescent="0.2">
      <c r="A903" s="28"/>
    </row>
    <row r="904" spans="1:1" ht="12.75" x14ac:dyDescent="0.2">
      <c r="A904" s="28"/>
    </row>
    <row r="905" spans="1:1" ht="12.75" x14ac:dyDescent="0.2">
      <c r="A905" s="28"/>
    </row>
    <row r="906" spans="1:1" ht="12.75" x14ac:dyDescent="0.2">
      <c r="A906" s="28"/>
    </row>
    <row r="907" spans="1:1" ht="12.75" x14ac:dyDescent="0.2">
      <c r="A907" s="28"/>
    </row>
    <row r="908" spans="1:1" ht="12.75" x14ac:dyDescent="0.2">
      <c r="A908" s="28"/>
    </row>
    <row r="909" spans="1:1" ht="12.75" x14ac:dyDescent="0.2">
      <c r="A909" s="28"/>
    </row>
    <row r="910" spans="1:1" ht="12.75" x14ac:dyDescent="0.2">
      <c r="A910" s="28"/>
    </row>
    <row r="911" spans="1:1" ht="12.75" x14ac:dyDescent="0.2">
      <c r="A911" s="28"/>
    </row>
    <row r="912" spans="1:1" ht="12.75" x14ac:dyDescent="0.2">
      <c r="A912" s="28"/>
    </row>
    <row r="913" spans="1:1" ht="12.75" x14ac:dyDescent="0.2">
      <c r="A913" s="28"/>
    </row>
    <row r="914" spans="1:1" ht="12.75" x14ac:dyDescent="0.2">
      <c r="A914" s="28"/>
    </row>
    <row r="915" spans="1:1" ht="12.75" x14ac:dyDescent="0.2">
      <c r="A915" s="28"/>
    </row>
    <row r="916" spans="1:1" ht="12.75" x14ac:dyDescent="0.2">
      <c r="A916" s="28"/>
    </row>
    <row r="917" spans="1:1" ht="12.75" x14ac:dyDescent="0.2">
      <c r="A917" s="28"/>
    </row>
    <row r="918" spans="1:1" ht="12.75" x14ac:dyDescent="0.2">
      <c r="A918" s="28"/>
    </row>
    <row r="919" spans="1:1" ht="12.75" x14ac:dyDescent="0.2">
      <c r="A919" s="28"/>
    </row>
    <row r="920" spans="1:1" ht="12.75" x14ac:dyDescent="0.2">
      <c r="A920" s="28"/>
    </row>
    <row r="921" spans="1:1" ht="12.75" x14ac:dyDescent="0.2">
      <c r="A921" s="28"/>
    </row>
    <row r="922" spans="1:1" ht="12.75" x14ac:dyDescent="0.2">
      <c r="A922" s="28"/>
    </row>
    <row r="923" spans="1:1" ht="12.75" x14ac:dyDescent="0.2">
      <c r="A923" s="28"/>
    </row>
    <row r="924" spans="1:1" ht="12.75" x14ac:dyDescent="0.2">
      <c r="A924" s="28"/>
    </row>
    <row r="925" spans="1:1" ht="12.75" x14ac:dyDescent="0.2">
      <c r="A925" s="28"/>
    </row>
    <row r="926" spans="1:1" ht="12.75" x14ac:dyDescent="0.2">
      <c r="A926" s="28"/>
    </row>
    <row r="927" spans="1:1" ht="12.75" x14ac:dyDescent="0.2">
      <c r="A927" s="28"/>
    </row>
    <row r="928" spans="1:1" ht="12.75" x14ac:dyDescent="0.2">
      <c r="A928" s="28"/>
    </row>
    <row r="929" spans="1:1" ht="12.75" x14ac:dyDescent="0.2">
      <c r="A929" s="28"/>
    </row>
    <row r="930" spans="1:1" ht="12.75" x14ac:dyDescent="0.2">
      <c r="A930" s="28"/>
    </row>
    <row r="931" spans="1:1" ht="12.75" x14ac:dyDescent="0.2">
      <c r="A931" s="28"/>
    </row>
    <row r="932" spans="1:1" ht="12.75" x14ac:dyDescent="0.2">
      <c r="A932" s="28"/>
    </row>
    <row r="933" spans="1:1" ht="12.75" x14ac:dyDescent="0.2">
      <c r="A933" s="28"/>
    </row>
    <row r="934" spans="1:1" ht="12.75" x14ac:dyDescent="0.2">
      <c r="A934" s="28"/>
    </row>
    <row r="935" spans="1:1" ht="12.75" x14ac:dyDescent="0.2">
      <c r="A935" s="28"/>
    </row>
    <row r="936" spans="1:1" ht="12.75" x14ac:dyDescent="0.2">
      <c r="A936" s="28"/>
    </row>
    <row r="937" spans="1:1" ht="12.75" x14ac:dyDescent="0.2">
      <c r="A937" s="28"/>
    </row>
    <row r="938" spans="1:1" ht="12.75" x14ac:dyDescent="0.2">
      <c r="A938" s="28"/>
    </row>
    <row r="939" spans="1:1" ht="12.75" x14ac:dyDescent="0.2">
      <c r="A939" s="28"/>
    </row>
    <row r="940" spans="1:1" ht="12.75" x14ac:dyDescent="0.2">
      <c r="A940" s="28"/>
    </row>
    <row r="941" spans="1:1" ht="12.75" x14ac:dyDescent="0.2">
      <c r="A941" s="28"/>
    </row>
    <row r="942" spans="1:1" ht="12.75" x14ac:dyDescent="0.2">
      <c r="A942" s="28"/>
    </row>
    <row r="943" spans="1:1" ht="12.75" x14ac:dyDescent="0.2">
      <c r="A943" s="28"/>
    </row>
    <row r="944" spans="1:1" ht="12.75" x14ac:dyDescent="0.2">
      <c r="A944" s="28"/>
    </row>
    <row r="945" spans="1:1" ht="12.75" x14ac:dyDescent="0.2">
      <c r="A945" s="28"/>
    </row>
    <row r="946" spans="1:1" ht="12.75" x14ac:dyDescent="0.2">
      <c r="A946" s="28"/>
    </row>
    <row r="947" spans="1:1" ht="12.75" x14ac:dyDescent="0.2">
      <c r="A947" s="28"/>
    </row>
    <row r="948" spans="1:1" ht="12.75" x14ac:dyDescent="0.2">
      <c r="A948" s="28"/>
    </row>
    <row r="949" spans="1:1" ht="12.75" x14ac:dyDescent="0.2">
      <c r="A949" s="28"/>
    </row>
    <row r="950" spans="1:1" ht="12.75" x14ac:dyDescent="0.2">
      <c r="A950" s="28"/>
    </row>
    <row r="951" spans="1:1" ht="12.75" x14ac:dyDescent="0.2">
      <c r="A951" s="28"/>
    </row>
    <row r="952" spans="1:1" ht="12.75" x14ac:dyDescent="0.2">
      <c r="A952" s="28"/>
    </row>
    <row r="953" spans="1:1" ht="12.75" x14ac:dyDescent="0.2">
      <c r="A953" s="28"/>
    </row>
    <row r="954" spans="1:1" ht="12.75" x14ac:dyDescent="0.2">
      <c r="A954" s="28"/>
    </row>
    <row r="955" spans="1:1" ht="12.75" x14ac:dyDescent="0.2">
      <c r="A955" s="28"/>
    </row>
    <row r="956" spans="1:1" ht="12.75" x14ac:dyDescent="0.2">
      <c r="A956" s="28"/>
    </row>
    <row r="957" spans="1:1" ht="12.75" x14ac:dyDescent="0.2">
      <c r="A957" s="28"/>
    </row>
    <row r="958" spans="1:1" ht="12.75" x14ac:dyDescent="0.2">
      <c r="A958" s="28"/>
    </row>
    <row r="959" spans="1:1" ht="12.75" x14ac:dyDescent="0.2">
      <c r="A959" s="28"/>
    </row>
    <row r="960" spans="1:1" ht="12.75" x14ac:dyDescent="0.2">
      <c r="A960" s="28"/>
    </row>
    <row r="961" spans="1:1" ht="12.75" x14ac:dyDescent="0.2">
      <c r="A961" s="28"/>
    </row>
    <row r="962" spans="1:1" ht="12.75" x14ac:dyDescent="0.2">
      <c r="A962" s="28"/>
    </row>
    <row r="963" spans="1:1" ht="12.75" x14ac:dyDescent="0.2">
      <c r="A963" s="28"/>
    </row>
    <row r="964" spans="1:1" ht="12.75" x14ac:dyDescent="0.2">
      <c r="A964" s="28"/>
    </row>
    <row r="965" spans="1:1" ht="12.75" x14ac:dyDescent="0.2">
      <c r="A965" s="28"/>
    </row>
    <row r="966" spans="1:1" ht="12.75" x14ac:dyDescent="0.2">
      <c r="A966" s="28"/>
    </row>
    <row r="967" spans="1:1" ht="12.75" x14ac:dyDescent="0.2">
      <c r="A967" s="28"/>
    </row>
    <row r="968" spans="1:1" ht="12.75" x14ac:dyDescent="0.2">
      <c r="A968" s="28"/>
    </row>
    <row r="969" spans="1:1" ht="12.75" x14ac:dyDescent="0.2">
      <c r="A969" s="28"/>
    </row>
    <row r="970" spans="1:1" ht="12.75" x14ac:dyDescent="0.2">
      <c r="A970" s="28"/>
    </row>
    <row r="971" spans="1:1" ht="12.75" x14ac:dyDescent="0.2">
      <c r="A971" s="28"/>
    </row>
    <row r="972" spans="1:1" ht="12.75" x14ac:dyDescent="0.2">
      <c r="A972" s="28"/>
    </row>
    <row r="973" spans="1:1" ht="12.75" x14ac:dyDescent="0.2">
      <c r="A973" s="28"/>
    </row>
    <row r="974" spans="1:1" ht="12.75" x14ac:dyDescent="0.2">
      <c r="A974" s="28"/>
    </row>
    <row r="975" spans="1:1" ht="12.75" x14ac:dyDescent="0.2">
      <c r="A975" s="28"/>
    </row>
    <row r="976" spans="1:1" ht="12.75" x14ac:dyDescent="0.2">
      <c r="A976" s="28"/>
    </row>
    <row r="977" spans="1:1" ht="12.75" x14ac:dyDescent="0.2">
      <c r="A977" s="28"/>
    </row>
    <row r="978" spans="1:1" ht="12.75" x14ac:dyDescent="0.2">
      <c r="A978" s="28"/>
    </row>
    <row r="979" spans="1:1" ht="12.75" x14ac:dyDescent="0.2">
      <c r="A979" s="28"/>
    </row>
    <row r="980" spans="1:1" ht="12.75" x14ac:dyDescent="0.2">
      <c r="A980" s="28"/>
    </row>
    <row r="981" spans="1:1" ht="12.75" x14ac:dyDescent="0.2">
      <c r="A981" s="28"/>
    </row>
    <row r="982" spans="1:1" ht="12.75" x14ac:dyDescent="0.2">
      <c r="A982" s="28"/>
    </row>
    <row r="983" spans="1:1" ht="12.75" x14ac:dyDescent="0.2">
      <c r="A983" s="28"/>
    </row>
    <row r="984" spans="1:1" ht="12.75" x14ac:dyDescent="0.2">
      <c r="A984" s="28"/>
    </row>
    <row r="985" spans="1:1" ht="12.75" x14ac:dyDescent="0.2">
      <c r="A985" s="28"/>
    </row>
    <row r="986" spans="1:1" ht="12.75" x14ac:dyDescent="0.2">
      <c r="A986" s="28"/>
    </row>
    <row r="987" spans="1:1" ht="12.75" x14ac:dyDescent="0.2">
      <c r="A987" s="28"/>
    </row>
    <row r="988" spans="1:1" ht="12.75" x14ac:dyDescent="0.2">
      <c r="A988" s="28"/>
    </row>
    <row r="989" spans="1:1" ht="12.75" x14ac:dyDescent="0.2">
      <c r="A989" s="28"/>
    </row>
    <row r="990" spans="1:1" ht="12.75" x14ac:dyDescent="0.2">
      <c r="A990" s="28"/>
    </row>
    <row r="991" spans="1:1" ht="12.75" x14ac:dyDescent="0.2">
      <c r="A991" s="28"/>
    </row>
    <row r="992" spans="1:1" ht="12.75" x14ac:dyDescent="0.2">
      <c r="A992" s="28"/>
    </row>
    <row r="993" spans="1:1" ht="12.75" x14ac:dyDescent="0.2">
      <c r="A993" s="28"/>
    </row>
    <row r="994" spans="1:1" ht="12.75" x14ac:dyDescent="0.2">
      <c r="A994" s="28"/>
    </row>
    <row r="995" spans="1:1" ht="12.75" x14ac:dyDescent="0.2">
      <c r="A995" s="28"/>
    </row>
    <row r="996" spans="1:1" ht="12.75" x14ac:dyDescent="0.2">
      <c r="A996" s="28"/>
    </row>
    <row r="997" spans="1:1" ht="12.75" x14ac:dyDescent="0.2">
      <c r="A997" s="28"/>
    </row>
    <row r="998" spans="1:1" ht="12.75" x14ac:dyDescent="0.2">
      <c r="A998" s="28"/>
    </row>
    <row r="999" spans="1:1" ht="12.75" x14ac:dyDescent="0.2">
      <c r="A999" s="28"/>
    </row>
    <row r="1000" spans="1:1" ht="12.75" x14ac:dyDescent="0.2">
      <c r="A1000" s="28"/>
    </row>
    <row r="1001" spans="1:1" ht="12.75" x14ac:dyDescent="0.2">
      <c r="A1001" s="28"/>
    </row>
    <row r="1002" spans="1:1" ht="12.75" x14ac:dyDescent="0.2">
      <c r="A1002" s="28"/>
    </row>
    <row r="1003" spans="1:1" ht="12.75" x14ac:dyDescent="0.2">
      <c r="A1003" s="28"/>
    </row>
    <row r="1004" spans="1:1" ht="12.75" x14ac:dyDescent="0.2">
      <c r="A1004" s="28"/>
    </row>
    <row r="1005" spans="1:1" ht="12.75" x14ac:dyDescent="0.2">
      <c r="A1005" s="28"/>
    </row>
    <row r="1006" spans="1:1" ht="12.75" x14ac:dyDescent="0.2">
      <c r="A1006" s="28"/>
    </row>
    <row r="1007" spans="1:1" ht="12.75" x14ac:dyDescent="0.2">
      <c r="A1007" s="28"/>
    </row>
    <row r="1008" spans="1:1" ht="12.75" x14ac:dyDescent="0.2">
      <c r="A1008" s="28"/>
    </row>
    <row r="1009" spans="1:1" ht="12.75" x14ac:dyDescent="0.2">
      <c r="A1009" s="28"/>
    </row>
    <row r="1010" spans="1:1" ht="12.75" x14ac:dyDescent="0.2">
      <c r="A1010" s="28"/>
    </row>
    <row r="1011" spans="1:1" ht="12.75" x14ac:dyDescent="0.2">
      <c r="A1011" s="28"/>
    </row>
    <row r="1012" spans="1:1" ht="12.75" x14ac:dyDescent="0.2">
      <c r="A1012" s="28"/>
    </row>
    <row r="1013" spans="1:1" ht="12.75" x14ac:dyDescent="0.2">
      <c r="A1013" s="28"/>
    </row>
    <row r="1014" spans="1:1" ht="12.75" x14ac:dyDescent="0.2">
      <c r="A1014" s="28"/>
    </row>
    <row r="1015" spans="1:1" ht="12.75" x14ac:dyDescent="0.2">
      <c r="A1015" s="28"/>
    </row>
    <row r="1016" spans="1:1" ht="12.75" x14ac:dyDescent="0.2">
      <c r="A1016" s="28"/>
    </row>
    <row r="1017" spans="1:1" ht="12.75" x14ac:dyDescent="0.2">
      <c r="A1017" s="28"/>
    </row>
    <row r="1018" spans="1:1" ht="12.75" x14ac:dyDescent="0.2">
      <c r="A1018" s="28"/>
    </row>
    <row r="1019" spans="1:1" ht="12.75" x14ac:dyDescent="0.2">
      <c r="A1019" s="28"/>
    </row>
    <row r="1020" spans="1:1" ht="12.75" x14ac:dyDescent="0.2">
      <c r="A1020" s="28"/>
    </row>
    <row r="1021" spans="1:1" ht="12.75" x14ac:dyDescent="0.2">
      <c r="A1021" s="28"/>
    </row>
    <row r="1022" spans="1:1" ht="12.75" x14ac:dyDescent="0.2">
      <c r="A1022" s="28"/>
    </row>
    <row r="1023" spans="1:1" ht="12.75" x14ac:dyDescent="0.2">
      <c r="A1023" s="28"/>
    </row>
    <row r="1024" spans="1:1" ht="12.75" x14ac:dyDescent="0.2">
      <c r="A1024" s="28"/>
    </row>
    <row r="1025" spans="1:1" ht="12.75" x14ac:dyDescent="0.2">
      <c r="A1025" s="28"/>
    </row>
    <row r="1026" spans="1:1" ht="12.75" x14ac:dyDescent="0.2">
      <c r="A1026" s="28"/>
    </row>
    <row r="1027" spans="1:1" ht="12.75" x14ac:dyDescent="0.2">
      <c r="A1027" s="28"/>
    </row>
    <row r="1028" spans="1:1" ht="12.75" x14ac:dyDescent="0.2">
      <c r="A1028" s="28"/>
    </row>
    <row r="1029" spans="1:1" ht="12.75" x14ac:dyDescent="0.2">
      <c r="A1029" s="28"/>
    </row>
    <row r="1030" spans="1:1" ht="12.75" x14ac:dyDescent="0.2">
      <c r="A1030" s="28"/>
    </row>
    <row r="1031" spans="1:1" ht="12.75" x14ac:dyDescent="0.2">
      <c r="A1031" s="28"/>
    </row>
    <row r="1032" spans="1:1" ht="12.75" x14ac:dyDescent="0.2">
      <c r="A1032" s="28"/>
    </row>
    <row r="1033" spans="1:1" ht="12.75" x14ac:dyDescent="0.2">
      <c r="A1033" s="28"/>
    </row>
    <row r="1034" spans="1:1" ht="12.75" x14ac:dyDescent="0.2">
      <c r="A1034" s="28"/>
    </row>
    <row r="1035" spans="1:1" ht="12.75" x14ac:dyDescent="0.2">
      <c r="A1035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J1022"/>
  <sheetViews>
    <sheetView workbookViewId="0"/>
  </sheetViews>
  <sheetFormatPr defaultColWidth="14.42578125" defaultRowHeight="15.75" customHeight="1" x14ac:dyDescent="0.2"/>
  <cols>
    <col min="1" max="1" width="3.42578125" customWidth="1"/>
    <col min="2" max="2" width="35.42578125" customWidth="1"/>
    <col min="3" max="3" width="8.7109375" customWidth="1"/>
    <col min="4" max="4" width="10.7109375" customWidth="1"/>
    <col min="5" max="5" width="11.28515625" customWidth="1"/>
    <col min="6" max="6" width="9.7109375" customWidth="1"/>
    <col min="7" max="7" width="8.140625" customWidth="1"/>
    <col min="8" max="8" width="10.5703125" customWidth="1"/>
    <col min="9" max="9" width="11" customWidth="1"/>
    <col min="10" max="10" width="9.7109375" customWidth="1"/>
    <col min="11" max="11" width="7.28515625" customWidth="1"/>
    <col min="12" max="12" width="10.7109375" customWidth="1"/>
    <col min="13" max="13" width="10.5703125" customWidth="1"/>
    <col min="14" max="14" width="4.42578125" customWidth="1"/>
    <col min="15" max="15" width="3.42578125" customWidth="1"/>
    <col min="16" max="16" width="36.5703125" customWidth="1"/>
    <col min="17" max="17" width="11.140625" customWidth="1"/>
    <col min="18" max="18" width="10.42578125" customWidth="1"/>
  </cols>
  <sheetData>
    <row r="1" spans="1:36" ht="15.75" customHeight="1" x14ac:dyDescent="0.2">
      <c r="A1" s="1"/>
      <c r="B1" s="2" t="s">
        <v>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15.75" customHeight="1" x14ac:dyDescent="0.2">
      <c r="A2" s="1" t="s">
        <v>11</v>
      </c>
      <c r="B2" s="11" t="s">
        <v>12</v>
      </c>
      <c r="C2" s="13" t="s">
        <v>2</v>
      </c>
      <c r="D2" s="13" t="s">
        <v>19</v>
      </c>
      <c r="E2" s="13" t="s">
        <v>3</v>
      </c>
      <c r="F2" s="13" t="s">
        <v>4</v>
      </c>
      <c r="G2" s="13" t="s">
        <v>20</v>
      </c>
      <c r="H2" s="13" t="s">
        <v>22</v>
      </c>
      <c r="I2" s="13" t="s">
        <v>5</v>
      </c>
      <c r="J2" s="5"/>
      <c r="K2" s="5"/>
      <c r="L2" s="5"/>
      <c r="M2" s="5"/>
      <c r="N2" s="5"/>
      <c r="O2" s="14"/>
      <c r="P2" s="11" t="s">
        <v>38</v>
      </c>
      <c r="Q2" s="13" t="s">
        <v>2</v>
      </c>
      <c r="R2" s="13" t="s">
        <v>19</v>
      </c>
      <c r="S2" s="13" t="s">
        <v>29</v>
      </c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6" ht="15.75" customHeight="1" x14ac:dyDescent="0.2">
      <c r="A3" s="18">
        <v>1</v>
      </c>
      <c r="B3" s="27" t="s">
        <v>52</v>
      </c>
      <c r="C3" s="26">
        <v>2018</v>
      </c>
      <c r="D3" s="26">
        <v>12</v>
      </c>
      <c r="E3" s="26">
        <v>291</v>
      </c>
      <c r="F3" s="26">
        <v>2056</v>
      </c>
      <c r="G3" s="26">
        <v>7.07</v>
      </c>
      <c r="H3" s="26">
        <v>24</v>
      </c>
      <c r="I3" s="26">
        <v>77</v>
      </c>
      <c r="J3" s="29"/>
      <c r="K3" s="29"/>
      <c r="L3" s="29"/>
      <c r="M3" s="29"/>
      <c r="N3" s="29"/>
      <c r="O3" s="30">
        <v>1</v>
      </c>
      <c r="P3" s="27" t="s">
        <v>52</v>
      </c>
      <c r="Q3" s="26">
        <v>2018</v>
      </c>
      <c r="R3" s="26">
        <v>12</v>
      </c>
      <c r="S3" s="31">
        <v>291</v>
      </c>
      <c r="T3" s="32"/>
      <c r="U3" s="32"/>
      <c r="V3" s="32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15.75" customHeight="1" x14ac:dyDescent="0.2">
      <c r="A4" s="18">
        <v>2</v>
      </c>
      <c r="B4" s="27" t="s">
        <v>52</v>
      </c>
      <c r="C4" s="26">
        <v>2017</v>
      </c>
      <c r="D4" s="26">
        <v>10</v>
      </c>
      <c r="E4" s="26">
        <v>243</v>
      </c>
      <c r="F4" s="26">
        <v>1796</v>
      </c>
      <c r="G4" s="26">
        <v>7.4</v>
      </c>
      <c r="H4" s="26">
        <v>28</v>
      </c>
      <c r="I4" s="26">
        <v>56</v>
      </c>
      <c r="J4" s="29"/>
      <c r="K4" s="34"/>
      <c r="L4" s="34"/>
      <c r="M4" s="34"/>
      <c r="N4" s="34"/>
      <c r="O4" s="30">
        <v>2</v>
      </c>
      <c r="P4" s="27" t="s">
        <v>52</v>
      </c>
      <c r="Q4" s="26">
        <v>2017</v>
      </c>
      <c r="R4" s="26">
        <v>10</v>
      </c>
      <c r="S4" s="31">
        <v>243</v>
      </c>
      <c r="T4" s="32"/>
      <c r="U4" s="32"/>
      <c r="V4" s="32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15.75" customHeight="1" x14ac:dyDescent="0.2">
      <c r="A5" s="18">
        <v>3</v>
      </c>
      <c r="B5" s="27" t="s">
        <v>52</v>
      </c>
      <c r="C5" s="26">
        <v>2016</v>
      </c>
      <c r="D5" s="26">
        <v>12</v>
      </c>
      <c r="E5" s="26">
        <v>229</v>
      </c>
      <c r="F5" s="26">
        <v>1632</v>
      </c>
      <c r="G5" s="26">
        <v>7.1</v>
      </c>
      <c r="H5" s="26">
        <v>14</v>
      </c>
      <c r="I5" s="26">
        <v>54</v>
      </c>
      <c r="J5" s="29"/>
      <c r="K5" s="34"/>
      <c r="L5" s="34"/>
      <c r="M5" s="34"/>
      <c r="N5" s="34"/>
      <c r="O5" s="30">
        <v>3</v>
      </c>
      <c r="P5" s="27" t="s">
        <v>58</v>
      </c>
      <c r="Q5" s="26">
        <v>2011</v>
      </c>
      <c r="R5" s="26">
        <v>12</v>
      </c>
      <c r="S5" s="31">
        <v>237</v>
      </c>
      <c r="T5" s="32"/>
      <c r="U5" s="32"/>
      <c r="V5" s="32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ht="15.75" customHeight="1" x14ac:dyDescent="0.2">
      <c r="A6" s="18">
        <v>4</v>
      </c>
      <c r="B6" s="27" t="s">
        <v>60</v>
      </c>
      <c r="C6" s="26">
        <v>2002</v>
      </c>
      <c r="D6" s="26">
        <v>13</v>
      </c>
      <c r="E6" s="26">
        <v>188</v>
      </c>
      <c r="F6" s="26">
        <v>1539</v>
      </c>
      <c r="G6" s="26">
        <v>8</v>
      </c>
      <c r="H6" s="26">
        <v>19</v>
      </c>
      <c r="I6" s="26">
        <v>68</v>
      </c>
      <c r="J6" s="29"/>
      <c r="K6" s="34"/>
      <c r="L6" s="34"/>
      <c r="M6" s="34"/>
      <c r="N6" s="34"/>
      <c r="O6" s="30">
        <v>4</v>
      </c>
      <c r="P6" s="27" t="s">
        <v>52</v>
      </c>
      <c r="Q6" s="26">
        <v>2016</v>
      </c>
      <c r="R6" s="26">
        <v>12</v>
      </c>
      <c r="S6" s="31">
        <v>229</v>
      </c>
      <c r="T6" s="32"/>
      <c r="U6" s="32"/>
      <c r="V6" s="32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15.75" customHeight="1" x14ac:dyDescent="0.2">
      <c r="A7" s="18">
        <v>5</v>
      </c>
      <c r="B7" s="27" t="s">
        <v>63</v>
      </c>
      <c r="C7" s="26">
        <v>1998</v>
      </c>
      <c r="D7" s="26">
        <v>10</v>
      </c>
      <c r="E7" s="26">
        <v>201</v>
      </c>
      <c r="F7" s="26">
        <v>1530</v>
      </c>
      <c r="G7" s="26">
        <v>7.6</v>
      </c>
      <c r="H7" s="26">
        <v>20</v>
      </c>
      <c r="I7" s="26">
        <v>79</v>
      </c>
      <c r="J7" s="29"/>
      <c r="K7" s="34"/>
      <c r="L7" s="34"/>
      <c r="M7" s="34"/>
      <c r="N7" s="34"/>
      <c r="O7" s="30">
        <v>5</v>
      </c>
      <c r="P7" s="27" t="s">
        <v>65</v>
      </c>
      <c r="Q7" s="26">
        <v>2015</v>
      </c>
      <c r="R7" s="26">
        <v>12</v>
      </c>
      <c r="S7" s="31">
        <v>212</v>
      </c>
      <c r="T7" s="32"/>
      <c r="U7" s="32"/>
      <c r="V7" s="32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ht="15.75" customHeight="1" x14ac:dyDescent="0.2">
      <c r="A8" s="18">
        <v>6</v>
      </c>
      <c r="B8" s="27" t="s">
        <v>58</v>
      </c>
      <c r="C8" s="26">
        <v>2011</v>
      </c>
      <c r="D8" s="26">
        <v>12</v>
      </c>
      <c r="E8" s="26">
        <v>237</v>
      </c>
      <c r="F8" s="26">
        <v>1405</v>
      </c>
      <c r="G8" s="26">
        <v>5.9</v>
      </c>
      <c r="H8" s="26">
        <v>19</v>
      </c>
      <c r="I8" s="26">
        <v>78</v>
      </c>
      <c r="J8" s="29"/>
      <c r="K8" s="34"/>
      <c r="L8" s="34"/>
      <c r="M8" s="34"/>
      <c r="N8" s="34"/>
      <c r="O8" s="30">
        <v>6</v>
      </c>
      <c r="P8" s="27" t="s">
        <v>63</v>
      </c>
      <c r="Q8" s="26">
        <v>1998</v>
      </c>
      <c r="R8" s="26">
        <v>10</v>
      </c>
      <c r="S8" s="31">
        <v>201</v>
      </c>
      <c r="T8" s="32"/>
      <c r="U8" s="32"/>
      <c r="V8" s="32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15.75" customHeight="1" x14ac:dyDescent="0.2">
      <c r="A9" s="18">
        <v>7</v>
      </c>
      <c r="B9" s="27" t="s">
        <v>58</v>
      </c>
      <c r="C9" s="26">
        <v>2010</v>
      </c>
      <c r="D9" s="26">
        <v>13</v>
      </c>
      <c r="E9" s="26">
        <v>175</v>
      </c>
      <c r="F9" s="26">
        <v>1280</v>
      </c>
      <c r="G9" s="26">
        <v>7.3</v>
      </c>
      <c r="H9" s="26">
        <v>11</v>
      </c>
      <c r="I9" s="26">
        <v>68</v>
      </c>
      <c r="J9" s="29"/>
      <c r="K9" s="34"/>
      <c r="L9" s="34"/>
      <c r="M9" s="34"/>
      <c r="N9" s="34"/>
      <c r="O9" s="30">
        <v>7</v>
      </c>
      <c r="P9" s="27" t="s">
        <v>58</v>
      </c>
      <c r="Q9" s="26">
        <v>2010</v>
      </c>
      <c r="R9" s="26">
        <v>13</v>
      </c>
      <c r="S9" s="31">
        <v>175</v>
      </c>
      <c r="T9" s="32"/>
      <c r="U9" s="32"/>
      <c r="V9" s="32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15.75" customHeight="1" x14ac:dyDescent="0.2">
      <c r="A10" s="18">
        <v>8</v>
      </c>
      <c r="B10" s="27" t="s">
        <v>69</v>
      </c>
      <c r="C10" s="26">
        <v>2004</v>
      </c>
      <c r="D10" s="26">
        <v>12</v>
      </c>
      <c r="E10" s="26">
        <v>151</v>
      </c>
      <c r="F10" s="26">
        <v>1249</v>
      </c>
      <c r="G10" s="26">
        <v>8.3000000000000007</v>
      </c>
      <c r="H10" s="26">
        <v>19</v>
      </c>
      <c r="I10" s="26">
        <v>87</v>
      </c>
      <c r="J10" s="29"/>
      <c r="K10" s="34"/>
      <c r="L10" s="34"/>
      <c r="M10" s="34"/>
      <c r="N10" s="34"/>
      <c r="O10" s="30">
        <v>8</v>
      </c>
      <c r="P10" s="27" t="s">
        <v>70</v>
      </c>
      <c r="Q10" s="26">
        <v>2012</v>
      </c>
      <c r="R10" s="26">
        <v>13</v>
      </c>
      <c r="S10" s="31">
        <v>169</v>
      </c>
      <c r="T10" s="32"/>
      <c r="U10" s="32"/>
      <c r="V10" s="32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15.75" customHeight="1" x14ac:dyDescent="0.2">
      <c r="A11" s="18">
        <v>9</v>
      </c>
      <c r="B11" s="27" t="s">
        <v>70</v>
      </c>
      <c r="C11" s="26">
        <v>2012</v>
      </c>
      <c r="D11" s="26">
        <v>13</v>
      </c>
      <c r="E11" s="26">
        <v>169</v>
      </c>
      <c r="F11" s="26">
        <v>1124</v>
      </c>
      <c r="G11" s="26">
        <v>6.7</v>
      </c>
      <c r="H11" s="26">
        <v>16</v>
      </c>
      <c r="I11" s="26">
        <v>67</v>
      </c>
      <c r="J11" s="29"/>
      <c r="K11" s="34"/>
      <c r="L11" s="34"/>
      <c r="M11" s="34"/>
      <c r="N11" s="34"/>
      <c r="O11" s="30">
        <v>9</v>
      </c>
      <c r="P11" s="27" t="s">
        <v>72</v>
      </c>
      <c r="Q11" s="26">
        <v>2007</v>
      </c>
      <c r="R11" s="26">
        <v>13</v>
      </c>
      <c r="S11" s="31">
        <v>169</v>
      </c>
      <c r="T11" s="32"/>
      <c r="U11" s="32"/>
      <c r="V11" s="32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15.75" customHeight="1" x14ac:dyDescent="0.2">
      <c r="A12" s="18">
        <v>10</v>
      </c>
      <c r="B12" s="27" t="s">
        <v>65</v>
      </c>
      <c r="C12" s="26">
        <v>2015</v>
      </c>
      <c r="D12" s="26">
        <v>12</v>
      </c>
      <c r="E12" s="26">
        <v>212</v>
      </c>
      <c r="F12" s="26">
        <v>1091</v>
      </c>
      <c r="G12" s="26">
        <v>4.9000000000000004</v>
      </c>
      <c r="H12" s="26">
        <v>13</v>
      </c>
      <c r="I12" s="26">
        <v>48</v>
      </c>
      <c r="J12" s="29"/>
      <c r="K12" s="34"/>
      <c r="L12" s="34"/>
      <c r="M12" s="34"/>
      <c r="N12" s="34"/>
      <c r="O12" s="30">
        <v>10</v>
      </c>
      <c r="P12" s="27" t="s">
        <v>74</v>
      </c>
      <c r="Q12" s="26">
        <v>2004</v>
      </c>
      <c r="R12" s="26">
        <v>11</v>
      </c>
      <c r="S12" s="31">
        <v>156</v>
      </c>
      <c r="T12" s="32"/>
      <c r="U12" s="32"/>
      <c r="V12" s="32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15.75" customHeight="1" x14ac:dyDescent="0.2">
      <c r="A13" s="18"/>
      <c r="B13" s="30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5.75" customHeight="1" x14ac:dyDescent="0.2">
      <c r="A14" s="1"/>
      <c r="B14" s="35" t="s">
        <v>76</v>
      </c>
      <c r="C14" s="31" t="s">
        <v>2</v>
      </c>
      <c r="D14" s="31" t="s">
        <v>77</v>
      </c>
      <c r="E14" s="31" t="s">
        <v>78</v>
      </c>
      <c r="F14" s="31" t="s">
        <v>4</v>
      </c>
      <c r="G14" s="37"/>
      <c r="H14" s="37"/>
      <c r="I14" s="37"/>
      <c r="J14" s="37"/>
      <c r="K14" s="37"/>
      <c r="L14" s="37"/>
      <c r="M14" s="37"/>
      <c r="N14" s="37"/>
      <c r="O14" s="37"/>
      <c r="P14" s="35" t="s">
        <v>79</v>
      </c>
      <c r="Q14" s="31" t="s">
        <v>2</v>
      </c>
      <c r="R14" s="31" t="s">
        <v>22</v>
      </c>
      <c r="S14" s="37"/>
      <c r="T14" s="37"/>
      <c r="U14" s="30"/>
      <c r="V14" s="37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1:36" ht="15.75" customHeight="1" x14ac:dyDescent="0.2">
      <c r="A15" s="18">
        <v>1</v>
      </c>
      <c r="B15" s="27" t="s">
        <v>80</v>
      </c>
      <c r="C15" s="26">
        <v>2014</v>
      </c>
      <c r="D15" s="38">
        <v>41896</v>
      </c>
      <c r="E15" s="39" t="s">
        <v>82</v>
      </c>
      <c r="F15" s="26">
        <v>91</v>
      </c>
      <c r="G15" s="32"/>
      <c r="H15" s="32"/>
      <c r="I15" s="32"/>
      <c r="J15" s="32"/>
      <c r="K15" s="32"/>
      <c r="L15" s="32"/>
      <c r="M15" s="32"/>
      <c r="N15" s="32"/>
      <c r="O15" s="30">
        <v>1</v>
      </c>
      <c r="P15" s="27" t="s">
        <v>52</v>
      </c>
      <c r="Q15" s="26">
        <v>2017</v>
      </c>
      <c r="R15" s="35">
        <v>28</v>
      </c>
      <c r="S15" s="32"/>
      <c r="T15" s="32"/>
      <c r="U15" s="30"/>
      <c r="V15" s="32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15.75" customHeight="1" x14ac:dyDescent="0.2">
      <c r="A16" s="18">
        <v>2</v>
      </c>
      <c r="B16" s="27" t="s">
        <v>69</v>
      </c>
      <c r="C16" s="26">
        <v>2004</v>
      </c>
      <c r="D16" s="40">
        <v>38281</v>
      </c>
      <c r="E16" s="39" t="s">
        <v>85</v>
      </c>
      <c r="F16" s="26">
        <v>87</v>
      </c>
      <c r="G16" s="32"/>
      <c r="H16" s="32"/>
      <c r="I16" s="32"/>
      <c r="J16" s="32"/>
      <c r="K16" s="32"/>
      <c r="L16" s="32"/>
      <c r="M16" s="32"/>
      <c r="N16" s="32"/>
      <c r="O16" s="30">
        <v>2</v>
      </c>
      <c r="P16" s="27" t="s">
        <v>52</v>
      </c>
      <c r="Q16" s="26">
        <v>2018</v>
      </c>
      <c r="R16" s="35">
        <v>24</v>
      </c>
      <c r="S16" s="32"/>
      <c r="T16" s="32"/>
      <c r="U16" s="30"/>
      <c r="V16" s="32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15.75" customHeight="1" x14ac:dyDescent="0.2">
      <c r="A17" s="18">
        <v>3</v>
      </c>
      <c r="B17" s="27" t="s">
        <v>87</v>
      </c>
      <c r="C17" s="26">
        <v>2014</v>
      </c>
      <c r="D17" s="38">
        <v>41922</v>
      </c>
      <c r="E17" s="39" t="s">
        <v>88</v>
      </c>
      <c r="F17" s="26">
        <v>82</v>
      </c>
      <c r="G17" s="32"/>
      <c r="H17" s="32"/>
      <c r="I17" s="32"/>
      <c r="J17" s="32"/>
      <c r="K17" s="32"/>
      <c r="L17" s="32"/>
      <c r="M17" s="32"/>
      <c r="N17" s="32"/>
      <c r="O17" s="30">
        <v>3</v>
      </c>
      <c r="P17" s="27" t="s">
        <v>89</v>
      </c>
      <c r="Q17" s="26">
        <v>2010</v>
      </c>
      <c r="R17" s="35">
        <v>21</v>
      </c>
      <c r="S17" s="32"/>
      <c r="T17" s="32"/>
      <c r="U17" s="30"/>
      <c r="V17" s="32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ht="15.75" customHeight="1" x14ac:dyDescent="0.2">
      <c r="A18" s="18">
        <v>4</v>
      </c>
      <c r="B18" s="27" t="s">
        <v>90</v>
      </c>
      <c r="C18" s="26">
        <v>2009</v>
      </c>
      <c r="D18" s="38">
        <v>40067</v>
      </c>
      <c r="E18" s="39" t="s">
        <v>91</v>
      </c>
      <c r="F18" s="26">
        <v>81</v>
      </c>
      <c r="G18" s="32"/>
      <c r="H18" s="32"/>
      <c r="I18" s="32"/>
      <c r="J18" s="32"/>
      <c r="K18" s="32"/>
      <c r="L18" s="32"/>
      <c r="M18" s="32"/>
      <c r="N18" s="32"/>
      <c r="O18" s="30">
        <v>4</v>
      </c>
      <c r="P18" s="27" t="s">
        <v>63</v>
      </c>
      <c r="Q18" s="26">
        <v>1998</v>
      </c>
      <c r="R18" s="35">
        <v>20</v>
      </c>
      <c r="S18" s="32"/>
      <c r="T18" s="32"/>
      <c r="U18" s="30"/>
      <c r="V18" s="32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ht="15.75" customHeight="1" x14ac:dyDescent="0.2">
      <c r="A19" s="18">
        <v>5</v>
      </c>
      <c r="B19" s="27" t="s">
        <v>92</v>
      </c>
      <c r="C19" s="26">
        <v>2008</v>
      </c>
      <c r="D19" s="40">
        <v>39690</v>
      </c>
      <c r="E19" s="39" t="s">
        <v>93</v>
      </c>
      <c r="F19" s="26">
        <v>80</v>
      </c>
      <c r="G19" s="32"/>
      <c r="H19" s="32"/>
      <c r="I19" s="32"/>
      <c r="J19" s="32"/>
      <c r="K19" s="32"/>
      <c r="L19" s="32"/>
      <c r="M19" s="32"/>
      <c r="N19" s="32"/>
      <c r="O19" s="30">
        <v>5</v>
      </c>
      <c r="P19" s="27" t="s">
        <v>58</v>
      </c>
      <c r="Q19" s="26">
        <v>2011</v>
      </c>
      <c r="R19" s="35">
        <v>19</v>
      </c>
      <c r="S19" s="32"/>
      <c r="T19" s="32"/>
      <c r="U19" s="30"/>
      <c r="V19" s="32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15.75" customHeight="1" x14ac:dyDescent="0.2">
      <c r="A20" s="18">
        <v>6</v>
      </c>
      <c r="B20" s="27" t="s">
        <v>63</v>
      </c>
      <c r="C20" s="26">
        <v>1998</v>
      </c>
      <c r="D20" s="43">
        <v>36077</v>
      </c>
      <c r="E20" s="39" t="s">
        <v>82</v>
      </c>
      <c r="F20" s="26">
        <v>79</v>
      </c>
      <c r="G20" s="32"/>
      <c r="H20" s="32"/>
      <c r="I20" s="32"/>
      <c r="J20" s="32"/>
      <c r="K20" s="32"/>
      <c r="L20" s="32"/>
      <c r="M20" s="32"/>
      <c r="N20" s="32"/>
      <c r="O20" s="30">
        <v>6</v>
      </c>
      <c r="P20" s="27" t="s">
        <v>69</v>
      </c>
      <c r="Q20" s="26">
        <v>2004</v>
      </c>
      <c r="R20" s="35">
        <v>19</v>
      </c>
      <c r="S20" s="32"/>
      <c r="T20" s="32"/>
      <c r="U20" s="30"/>
      <c r="V20" s="32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15.75" customHeight="1" x14ac:dyDescent="0.2">
      <c r="A21" s="18">
        <v>7</v>
      </c>
      <c r="B21" s="27" t="s">
        <v>58</v>
      </c>
      <c r="C21" s="26">
        <v>2011</v>
      </c>
      <c r="D21" s="40">
        <v>40814</v>
      </c>
      <c r="E21" s="39" t="s">
        <v>95</v>
      </c>
      <c r="F21" s="26">
        <v>78</v>
      </c>
      <c r="G21" s="32"/>
      <c r="H21" s="32"/>
      <c r="I21" s="32"/>
      <c r="J21" s="32"/>
      <c r="K21" s="32"/>
      <c r="L21" s="32"/>
      <c r="M21" s="32"/>
      <c r="N21" s="32"/>
      <c r="O21" s="30">
        <v>7</v>
      </c>
      <c r="P21" s="27" t="s">
        <v>70</v>
      </c>
      <c r="Q21" s="26">
        <v>2012</v>
      </c>
      <c r="R21" s="35">
        <v>16</v>
      </c>
      <c r="S21" s="32"/>
      <c r="T21" s="32"/>
      <c r="U21" s="30"/>
      <c r="V21" s="32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ht="15.75" customHeight="1" x14ac:dyDescent="0.2">
      <c r="A22" s="18">
        <v>8</v>
      </c>
      <c r="B22" s="27" t="s">
        <v>98</v>
      </c>
      <c r="C22" s="26">
        <v>2009</v>
      </c>
      <c r="D22" s="40">
        <v>40054</v>
      </c>
      <c r="E22" s="39" t="s">
        <v>99</v>
      </c>
      <c r="F22" s="26">
        <v>77</v>
      </c>
      <c r="G22" s="32"/>
      <c r="H22" s="32"/>
      <c r="I22" s="32"/>
      <c r="J22" s="32"/>
      <c r="K22" s="32"/>
      <c r="L22" s="32"/>
      <c r="M22" s="32"/>
      <c r="N22" s="32"/>
      <c r="O22" s="30">
        <v>8</v>
      </c>
      <c r="P22" s="27" t="s">
        <v>72</v>
      </c>
      <c r="Q22" s="26">
        <v>2007</v>
      </c>
      <c r="R22" s="35">
        <v>15</v>
      </c>
      <c r="S22" s="32"/>
      <c r="T22" s="32"/>
      <c r="U22" s="30"/>
      <c r="V22" s="32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15.75" customHeight="1" x14ac:dyDescent="0.2">
      <c r="A23" s="18">
        <v>9</v>
      </c>
      <c r="B23" s="27" t="s">
        <v>52</v>
      </c>
      <c r="C23" s="26">
        <v>2018</v>
      </c>
      <c r="D23" s="40">
        <v>43385</v>
      </c>
      <c r="E23" s="39" t="s">
        <v>101</v>
      </c>
      <c r="F23" s="26">
        <v>77</v>
      </c>
      <c r="G23" s="32"/>
      <c r="H23" s="32"/>
      <c r="I23" s="32"/>
      <c r="J23" s="32"/>
      <c r="K23" s="32"/>
      <c r="L23" s="32"/>
      <c r="M23" s="32"/>
      <c r="N23" s="32"/>
      <c r="O23" s="30">
        <v>9</v>
      </c>
      <c r="P23" s="27" t="s">
        <v>52</v>
      </c>
      <c r="Q23" s="26">
        <v>2016</v>
      </c>
      <c r="R23" s="35">
        <v>14</v>
      </c>
      <c r="S23" s="32"/>
      <c r="T23" s="32"/>
      <c r="U23" s="30"/>
      <c r="V23" s="32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15.75" customHeight="1" x14ac:dyDescent="0.2">
      <c r="A24" s="18">
        <v>10</v>
      </c>
      <c r="B24" s="27" t="s">
        <v>89</v>
      </c>
      <c r="C24" s="26">
        <v>2008</v>
      </c>
      <c r="D24" s="40">
        <v>39704</v>
      </c>
      <c r="E24" s="39" t="s">
        <v>102</v>
      </c>
      <c r="F24" s="26">
        <v>76</v>
      </c>
      <c r="G24" s="32"/>
      <c r="H24" s="32"/>
      <c r="I24" s="32"/>
      <c r="J24" s="32"/>
      <c r="K24" s="32"/>
      <c r="L24" s="32"/>
      <c r="M24" s="32"/>
      <c r="N24" s="32"/>
      <c r="O24" s="30">
        <v>10</v>
      </c>
      <c r="P24" s="27" t="s">
        <v>65</v>
      </c>
      <c r="Q24" s="26">
        <v>2015</v>
      </c>
      <c r="R24" s="35">
        <v>13</v>
      </c>
      <c r="S24" s="32"/>
      <c r="T24" s="32"/>
      <c r="U24" s="30"/>
      <c r="V24" s="32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ht="15.75" customHeight="1" x14ac:dyDescent="0.2">
      <c r="A25" s="18"/>
      <c r="B25" s="30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0"/>
      <c r="V25" s="32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ht="15.75" customHeight="1" x14ac:dyDescent="0.2">
      <c r="A26" s="18"/>
      <c r="B26" s="35" t="s">
        <v>105</v>
      </c>
      <c r="C26" s="31" t="s">
        <v>2</v>
      </c>
      <c r="D26" s="31" t="s">
        <v>19</v>
      </c>
      <c r="E26" s="31" t="s">
        <v>106</v>
      </c>
      <c r="F26" s="31" t="s">
        <v>3</v>
      </c>
      <c r="G26" s="31" t="s">
        <v>107</v>
      </c>
      <c r="H26" s="31" t="s">
        <v>108</v>
      </c>
      <c r="I26" s="31" t="s">
        <v>4</v>
      </c>
      <c r="J26" s="31" t="s">
        <v>22</v>
      </c>
      <c r="K26" s="31" t="s">
        <v>109</v>
      </c>
      <c r="L26" s="31" t="s">
        <v>110</v>
      </c>
      <c r="M26" s="31" t="s">
        <v>5</v>
      </c>
      <c r="N26" s="46"/>
      <c r="O26" s="37"/>
      <c r="P26" s="35" t="s">
        <v>111</v>
      </c>
      <c r="Q26" s="31" t="s">
        <v>2</v>
      </c>
      <c r="R26" s="31" t="s">
        <v>4</v>
      </c>
      <c r="S26" s="37"/>
      <c r="T26" s="32"/>
      <c r="U26" s="30"/>
      <c r="V26" s="32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15.75" customHeight="1" x14ac:dyDescent="0.2">
      <c r="A27" s="18">
        <v>1</v>
      </c>
      <c r="B27" s="27" t="s">
        <v>113</v>
      </c>
      <c r="C27" s="26">
        <v>2017</v>
      </c>
      <c r="D27" s="26">
        <v>12</v>
      </c>
      <c r="E27" s="26">
        <v>171.7</v>
      </c>
      <c r="F27" s="26">
        <v>218</v>
      </c>
      <c r="G27" s="26">
        <v>122</v>
      </c>
      <c r="H27" s="26">
        <v>56</v>
      </c>
      <c r="I27" s="26">
        <v>2140</v>
      </c>
      <c r="J27" s="26">
        <v>25</v>
      </c>
      <c r="K27" s="26">
        <v>5</v>
      </c>
      <c r="L27" s="26">
        <v>178.3</v>
      </c>
      <c r="M27" s="26">
        <v>86</v>
      </c>
      <c r="N27" s="36"/>
      <c r="O27" s="30">
        <v>1</v>
      </c>
      <c r="P27" s="27" t="s">
        <v>113</v>
      </c>
      <c r="Q27" s="26">
        <v>2017</v>
      </c>
      <c r="R27" s="26">
        <v>2140</v>
      </c>
      <c r="S27" s="32"/>
      <c r="T27" s="32"/>
      <c r="U27" s="30"/>
      <c r="V27" s="32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ht="15.75" customHeight="1" x14ac:dyDescent="0.2">
      <c r="A28" s="18">
        <v>2</v>
      </c>
      <c r="B28" s="27" t="s">
        <v>114</v>
      </c>
      <c r="C28" s="26">
        <v>2008</v>
      </c>
      <c r="D28" s="26">
        <v>13</v>
      </c>
      <c r="E28" s="26">
        <v>192</v>
      </c>
      <c r="F28" s="26">
        <v>185</v>
      </c>
      <c r="G28" s="26">
        <v>121</v>
      </c>
      <c r="H28" s="26">
        <v>65</v>
      </c>
      <c r="I28" s="26">
        <v>2114</v>
      </c>
      <c r="J28" s="26">
        <v>23</v>
      </c>
      <c r="K28" s="26">
        <v>10</v>
      </c>
      <c r="L28" s="26">
        <v>162.6</v>
      </c>
      <c r="M28" s="26">
        <v>74</v>
      </c>
      <c r="N28" s="36"/>
      <c r="O28" s="30">
        <v>2</v>
      </c>
      <c r="P28" s="27" t="s">
        <v>114</v>
      </c>
      <c r="Q28" s="26">
        <v>2008</v>
      </c>
      <c r="R28" s="26">
        <v>2114</v>
      </c>
      <c r="S28" s="32"/>
      <c r="T28" s="32"/>
      <c r="U28" s="32"/>
      <c r="V28" s="32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ht="15.75" customHeight="1" x14ac:dyDescent="0.2">
      <c r="A29" s="18">
        <v>3</v>
      </c>
      <c r="B29" s="27" t="s">
        <v>116</v>
      </c>
      <c r="C29" s="26">
        <v>2007</v>
      </c>
      <c r="D29" s="26">
        <v>13</v>
      </c>
      <c r="E29" s="26">
        <v>148</v>
      </c>
      <c r="F29" s="26">
        <v>236</v>
      </c>
      <c r="G29" s="26">
        <v>137</v>
      </c>
      <c r="H29" s="26">
        <v>58</v>
      </c>
      <c r="I29" s="26">
        <v>1993</v>
      </c>
      <c r="J29" s="26">
        <v>20</v>
      </c>
      <c r="K29" s="26">
        <v>11</v>
      </c>
      <c r="L29" s="26">
        <v>153.30000000000001</v>
      </c>
      <c r="M29" s="26">
        <v>88</v>
      </c>
      <c r="N29" s="36"/>
      <c r="O29" s="30">
        <v>3</v>
      </c>
      <c r="P29" s="27" t="s">
        <v>116</v>
      </c>
      <c r="Q29" s="26">
        <v>2007</v>
      </c>
      <c r="R29" s="26">
        <v>1993</v>
      </c>
      <c r="S29" s="32"/>
      <c r="T29" s="32"/>
      <c r="U29" s="32"/>
      <c r="V29" s="32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 ht="15.75" customHeight="1" x14ac:dyDescent="0.2">
      <c r="A30" s="18">
        <v>4</v>
      </c>
      <c r="B30" s="27" t="s">
        <v>113</v>
      </c>
      <c r="C30" s="26">
        <v>2016</v>
      </c>
      <c r="D30" s="26">
        <v>10</v>
      </c>
      <c r="E30" s="26">
        <v>175.1</v>
      </c>
      <c r="F30" s="26">
        <v>188</v>
      </c>
      <c r="G30" s="26">
        <v>109</v>
      </c>
      <c r="H30" s="26">
        <v>58</v>
      </c>
      <c r="I30" s="26">
        <v>1963</v>
      </c>
      <c r="J30" s="26">
        <v>21</v>
      </c>
      <c r="K30" s="26">
        <v>7</v>
      </c>
      <c r="L30" s="26">
        <v>196.3</v>
      </c>
      <c r="M30" s="26">
        <v>74</v>
      </c>
      <c r="N30" s="36"/>
      <c r="O30" s="30">
        <v>4</v>
      </c>
      <c r="P30" s="27" t="s">
        <v>113</v>
      </c>
      <c r="Q30" s="26">
        <v>2016</v>
      </c>
      <c r="R30" s="26">
        <v>1963</v>
      </c>
      <c r="S30" s="32"/>
      <c r="T30" s="32"/>
      <c r="U30" s="32"/>
      <c r="V30" s="32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15.75" customHeight="1" x14ac:dyDescent="0.2">
      <c r="A31" s="18">
        <v>5</v>
      </c>
      <c r="B31" s="27" t="s">
        <v>113</v>
      </c>
      <c r="C31" s="26">
        <v>2018</v>
      </c>
      <c r="D31" s="26">
        <v>11</v>
      </c>
      <c r="E31" s="26"/>
      <c r="F31" s="26">
        <v>222</v>
      </c>
      <c r="G31" s="26">
        <v>133</v>
      </c>
      <c r="H31" s="26">
        <v>59.91</v>
      </c>
      <c r="I31" s="26">
        <v>1924</v>
      </c>
      <c r="J31" s="26">
        <v>22</v>
      </c>
      <c r="K31" s="26">
        <v>10</v>
      </c>
      <c r="L31" s="26">
        <v>174.91</v>
      </c>
      <c r="M31" s="26">
        <v>86</v>
      </c>
      <c r="N31" s="36"/>
      <c r="O31" s="30">
        <v>5</v>
      </c>
      <c r="P31" s="27" t="s">
        <v>113</v>
      </c>
      <c r="Q31" s="26">
        <v>2018</v>
      </c>
      <c r="R31" s="26">
        <v>1924</v>
      </c>
      <c r="S31" s="32"/>
      <c r="T31" s="32"/>
      <c r="U31" s="32"/>
      <c r="V31" s="32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ht="15.75" customHeight="1" x14ac:dyDescent="0.2">
      <c r="A32" s="18">
        <v>6</v>
      </c>
      <c r="B32" s="27" t="s">
        <v>118</v>
      </c>
      <c r="C32" s="26">
        <v>2000</v>
      </c>
      <c r="D32" s="26" t="s">
        <v>11</v>
      </c>
      <c r="E32" s="26" t="s">
        <v>11</v>
      </c>
      <c r="F32" s="26" t="s">
        <v>11</v>
      </c>
      <c r="G32" s="26" t="s">
        <v>11</v>
      </c>
      <c r="H32" s="26" t="s">
        <v>11</v>
      </c>
      <c r="I32" s="26">
        <v>1910</v>
      </c>
      <c r="J32" s="26" t="s">
        <v>11</v>
      </c>
      <c r="K32" s="26" t="s">
        <v>11</v>
      </c>
      <c r="L32" s="26" t="s">
        <v>11</v>
      </c>
      <c r="M32" s="26" t="s">
        <v>11</v>
      </c>
      <c r="N32" s="36"/>
      <c r="O32" s="30">
        <v>6</v>
      </c>
      <c r="P32" s="27" t="s">
        <v>118</v>
      </c>
      <c r="Q32" s="26">
        <v>1998</v>
      </c>
      <c r="R32" s="26">
        <v>1850</v>
      </c>
      <c r="S32" s="32"/>
      <c r="T32" s="32"/>
      <c r="U32" s="32"/>
      <c r="V32" s="32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ht="15.75" customHeight="1" x14ac:dyDescent="0.2">
      <c r="A33" s="18">
        <v>7</v>
      </c>
      <c r="B33" s="27" t="s">
        <v>118</v>
      </c>
      <c r="C33" s="26">
        <v>1998</v>
      </c>
      <c r="D33" s="26">
        <v>10</v>
      </c>
      <c r="E33" s="26" t="s">
        <v>11</v>
      </c>
      <c r="F33" s="26">
        <v>243</v>
      </c>
      <c r="G33" s="26">
        <v>126</v>
      </c>
      <c r="H33" s="26">
        <v>52</v>
      </c>
      <c r="I33" s="26">
        <v>1850</v>
      </c>
      <c r="J33" s="26">
        <v>17</v>
      </c>
      <c r="K33" s="26">
        <v>13</v>
      </c>
      <c r="L33" s="26">
        <v>185</v>
      </c>
      <c r="M33" s="26">
        <v>79</v>
      </c>
      <c r="N33" s="36"/>
      <c r="O33" s="30">
        <v>7</v>
      </c>
      <c r="P33" s="27" t="s">
        <v>119</v>
      </c>
      <c r="Q33" s="26">
        <v>2012</v>
      </c>
      <c r="R33" s="26">
        <v>1818</v>
      </c>
      <c r="S33" s="32"/>
      <c r="T33" s="32"/>
      <c r="U33" s="32"/>
      <c r="V33" s="32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ht="15.75" customHeight="1" x14ac:dyDescent="0.2">
      <c r="A34" s="18">
        <v>8</v>
      </c>
      <c r="B34" s="27" t="s">
        <v>119</v>
      </c>
      <c r="C34" s="26">
        <v>2012</v>
      </c>
      <c r="D34" s="26">
        <v>13</v>
      </c>
      <c r="E34" s="26">
        <v>185.7</v>
      </c>
      <c r="F34" s="26">
        <v>173</v>
      </c>
      <c r="G34" s="26">
        <v>102</v>
      </c>
      <c r="H34" s="26">
        <v>59</v>
      </c>
      <c r="I34" s="26">
        <v>1818</v>
      </c>
      <c r="J34" s="26">
        <v>22</v>
      </c>
      <c r="K34" s="26">
        <v>3</v>
      </c>
      <c r="L34" s="26">
        <v>151.5</v>
      </c>
      <c r="M34" s="26">
        <v>68</v>
      </c>
      <c r="N34" s="36"/>
      <c r="O34" s="30">
        <v>8</v>
      </c>
      <c r="P34" s="27" t="s">
        <v>120</v>
      </c>
      <c r="Q34" s="26">
        <v>2015</v>
      </c>
      <c r="R34" s="26">
        <v>1764</v>
      </c>
      <c r="S34" s="32"/>
      <c r="T34" s="32"/>
      <c r="U34" s="32"/>
      <c r="V34" s="32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ht="15.75" customHeight="1" x14ac:dyDescent="0.2">
      <c r="A35" s="18">
        <v>9</v>
      </c>
      <c r="B35" s="27" t="s">
        <v>120</v>
      </c>
      <c r="C35" s="26">
        <v>2015</v>
      </c>
      <c r="D35" s="26">
        <v>12</v>
      </c>
      <c r="E35" s="26">
        <v>167</v>
      </c>
      <c r="F35" s="26">
        <v>200</v>
      </c>
      <c r="G35" s="26">
        <v>122</v>
      </c>
      <c r="H35" s="26">
        <v>61</v>
      </c>
      <c r="I35" s="26">
        <v>1764</v>
      </c>
      <c r="J35" s="26">
        <v>23</v>
      </c>
      <c r="K35" s="26">
        <v>6</v>
      </c>
      <c r="L35" s="26">
        <v>147</v>
      </c>
      <c r="M35" s="26">
        <v>70</v>
      </c>
      <c r="N35" s="36"/>
      <c r="O35" s="30">
        <v>9</v>
      </c>
      <c r="P35" s="27" t="s">
        <v>119</v>
      </c>
      <c r="Q35" s="26">
        <v>2011</v>
      </c>
      <c r="R35" s="26">
        <v>1671</v>
      </c>
      <c r="S35" s="32"/>
      <c r="T35" s="32"/>
      <c r="U35" s="32"/>
      <c r="V35" s="32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ht="15.75" customHeight="1" x14ac:dyDescent="0.2">
      <c r="A36" s="18">
        <v>10</v>
      </c>
      <c r="B36" s="27" t="s">
        <v>119</v>
      </c>
      <c r="C36" s="26">
        <v>2011</v>
      </c>
      <c r="D36" s="26">
        <v>12</v>
      </c>
      <c r="E36" s="26">
        <v>150.80000000000001</v>
      </c>
      <c r="F36" s="26">
        <v>188</v>
      </c>
      <c r="G36" s="26">
        <v>113</v>
      </c>
      <c r="H36" s="26">
        <v>60</v>
      </c>
      <c r="I36" s="26">
        <v>1671</v>
      </c>
      <c r="J36" s="26">
        <v>14</v>
      </c>
      <c r="K36" s="26">
        <v>8</v>
      </c>
      <c r="L36" s="26">
        <v>139.30000000000001</v>
      </c>
      <c r="M36" s="26">
        <v>87</v>
      </c>
      <c r="N36" s="49"/>
      <c r="O36" s="30">
        <v>10</v>
      </c>
      <c r="P36" s="27" t="s">
        <v>121</v>
      </c>
      <c r="Q36" s="26">
        <v>2005</v>
      </c>
      <c r="R36" s="26">
        <v>1635</v>
      </c>
      <c r="S36" s="32"/>
      <c r="T36" s="32"/>
      <c r="U36" s="32"/>
      <c r="V36" s="32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ht="15.75" customHeight="1" x14ac:dyDescent="0.2">
      <c r="A37" s="18"/>
      <c r="B37" s="30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2"/>
      <c r="P37" s="32"/>
      <c r="Q37" s="32"/>
      <c r="R37" s="32"/>
      <c r="S37" s="32"/>
      <c r="T37" s="32"/>
      <c r="U37" s="32"/>
      <c r="V37" s="32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ht="15" x14ac:dyDescent="0.2">
      <c r="A38" s="14"/>
      <c r="B38" s="35" t="s">
        <v>122</v>
      </c>
      <c r="C38" s="31" t="s">
        <v>2</v>
      </c>
      <c r="D38" s="31" t="s">
        <v>22</v>
      </c>
      <c r="E38" s="31" t="s">
        <v>109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5" t="s">
        <v>123</v>
      </c>
      <c r="Q38" s="31" t="s">
        <v>2</v>
      </c>
      <c r="R38" s="31" t="s">
        <v>4</v>
      </c>
      <c r="S38" s="46" t="s">
        <v>11</v>
      </c>
      <c r="T38" s="37"/>
      <c r="U38" s="37"/>
      <c r="V38" s="37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1:36" ht="14.25" x14ac:dyDescent="0.2">
      <c r="A39" s="18">
        <v>1</v>
      </c>
      <c r="B39" s="27" t="s">
        <v>113</v>
      </c>
      <c r="C39" s="26">
        <v>2016</v>
      </c>
      <c r="D39" s="26">
        <v>25</v>
      </c>
      <c r="E39" s="26">
        <v>5</v>
      </c>
      <c r="F39" s="32"/>
      <c r="G39" s="32"/>
      <c r="H39" s="32"/>
      <c r="I39" s="32"/>
      <c r="J39" s="32"/>
      <c r="K39" s="32"/>
      <c r="L39" s="32"/>
      <c r="M39" s="32"/>
      <c r="N39" s="32"/>
      <c r="O39" s="30">
        <v>1</v>
      </c>
      <c r="P39" s="27" t="s">
        <v>116</v>
      </c>
      <c r="Q39" s="26">
        <v>2007</v>
      </c>
      <c r="R39" s="26">
        <v>88</v>
      </c>
      <c r="S39" s="32"/>
      <c r="T39" s="32"/>
      <c r="U39" s="32"/>
      <c r="V39" s="32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ht="14.25" x14ac:dyDescent="0.2">
      <c r="A40" s="18">
        <v>2</v>
      </c>
      <c r="B40" s="27" t="s">
        <v>121</v>
      </c>
      <c r="C40" s="26">
        <v>2005</v>
      </c>
      <c r="D40" s="26">
        <v>24</v>
      </c>
      <c r="E40" s="26">
        <v>10</v>
      </c>
      <c r="F40" s="32"/>
      <c r="G40" s="32"/>
      <c r="H40" s="32"/>
      <c r="I40" s="32"/>
      <c r="J40" s="32"/>
      <c r="K40" s="32"/>
      <c r="L40" s="32"/>
      <c r="M40" s="32"/>
      <c r="N40" s="32"/>
      <c r="O40" s="30">
        <v>2</v>
      </c>
      <c r="P40" s="27" t="s">
        <v>119</v>
      </c>
      <c r="Q40" s="26">
        <v>2011</v>
      </c>
      <c r="R40" s="26">
        <v>87</v>
      </c>
      <c r="S40" s="32"/>
      <c r="T40" s="32"/>
      <c r="U40" s="32"/>
      <c r="V40" s="32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ht="14.25" x14ac:dyDescent="0.2">
      <c r="A41" s="18">
        <v>3</v>
      </c>
      <c r="B41" s="27" t="s">
        <v>120</v>
      </c>
      <c r="C41" s="26">
        <v>2015</v>
      </c>
      <c r="D41" s="26">
        <v>23</v>
      </c>
      <c r="E41" s="26">
        <v>6</v>
      </c>
      <c r="F41" s="32"/>
      <c r="G41" s="32"/>
      <c r="H41" s="32"/>
      <c r="I41" s="32"/>
      <c r="J41" s="32"/>
      <c r="K41" s="32"/>
      <c r="L41" s="32"/>
      <c r="M41" s="32"/>
      <c r="N41" s="32"/>
      <c r="O41" s="30">
        <v>3</v>
      </c>
      <c r="P41" s="27" t="s">
        <v>74</v>
      </c>
      <c r="Q41" s="26">
        <v>2004</v>
      </c>
      <c r="R41" s="26">
        <v>87</v>
      </c>
      <c r="S41" s="32"/>
      <c r="T41" s="32"/>
      <c r="U41" s="32"/>
      <c r="V41" s="32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ht="14.25" x14ac:dyDescent="0.2">
      <c r="A42" s="18">
        <v>4</v>
      </c>
      <c r="B42" s="27" t="s">
        <v>114</v>
      </c>
      <c r="C42" s="26">
        <v>2008</v>
      </c>
      <c r="D42" s="26">
        <v>23</v>
      </c>
      <c r="E42" s="26">
        <v>10</v>
      </c>
      <c r="F42" s="32"/>
      <c r="G42" s="32"/>
      <c r="H42" s="32"/>
      <c r="I42" s="32"/>
      <c r="J42" s="32"/>
      <c r="K42" s="32"/>
      <c r="L42" s="32"/>
      <c r="M42" s="32"/>
      <c r="N42" s="32"/>
      <c r="O42" s="30">
        <v>4</v>
      </c>
      <c r="P42" s="27" t="s">
        <v>113</v>
      </c>
      <c r="Q42" s="26">
        <v>2017</v>
      </c>
      <c r="R42" s="26">
        <v>86</v>
      </c>
      <c r="S42" s="32"/>
      <c r="T42" s="32"/>
      <c r="U42" s="32"/>
      <c r="V42" s="32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ht="14.25" x14ac:dyDescent="0.2">
      <c r="A43" s="18">
        <v>5</v>
      </c>
      <c r="B43" s="27" t="s">
        <v>98</v>
      </c>
      <c r="C43" s="26">
        <v>2010</v>
      </c>
      <c r="D43" s="26">
        <v>22</v>
      </c>
      <c r="E43" s="26">
        <v>5</v>
      </c>
      <c r="F43" s="32"/>
      <c r="G43" s="32"/>
      <c r="H43" s="32"/>
      <c r="I43" s="32"/>
      <c r="J43" s="32"/>
      <c r="K43" s="32"/>
      <c r="L43" s="32"/>
      <c r="M43" s="32"/>
      <c r="N43" s="32"/>
      <c r="O43" s="30">
        <v>5</v>
      </c>
      <c r="P43" s="27" t="s">
        <v>113</v>
      </c>
      <c r="Q43" s="26">
        <v>2018</v>
      </c>
      <c r="R43" s="26">
        <v>86</v>
      </c>
      <c r="S43" s="32"/>
      <c r="T43" s="32"/>
      <c r="U43" s="32"/>
      <c r="V43" s="32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14.25" x14ac:dyDescent="0.2">
      <c r="A44" s="18">
        <v>6</v>
      </c>
      <c r="B44" s="27" t="s">
        <v>119</v>
      </c>
      <c r="C44" s="26">
        <v>2012</v>
      </c>
      <c r="D44" s="26">
        <v>22</v>
      </c>
      <c r="E44" s="26">
        <v>3</v>
      </c>
      <c r="F44" s="32"/>
      <c r="G44" s="32"/>
      <c r="H44" s="32"/>
      <c r="I44" s="32"/>
      <c r="J44" s="32"/>
      <c r="K44" s="32"/>
      <c r="L44" s="32"/>
      <c r="M44" s="32"/>
      <c r="N44" s="32"/>
      <c r="O44" s="30">
        <v>6</v>
      </c>
      <c r="P44" s="27" t="s">
        <v>121</v>
      </c>
      <c r="Q44" s="26">
        <v>2006</v>
      </c>
      <c r="R44" s="26">
        <v>82</v>
      </c>
      <c r="S44" s="32"/>
      <c r="T44" s="32"/>
      <c r="U44" s="32"/>
      <c r="V44" s="32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ht="14.25" x14ac:dyDescent="0.2">
      <c r="A45" s="18">
        <v>7</v>
      </c>
      <c r="B45" s="27" t="s">
        <v>113</v>
      </c>
      <c r="C45" s="26">
        <v>2018</v>
      </c>
      <c r="D45" s="26">
        <v>22</v>
      </c>
      <c r="E45" s="26">
        <v>10</v>
      </c>
      <c r="F45" s="32"/>
      <c r="G45" s="32"/>
      <c r="H45" s="32"/>
      <c r="I45" s="32"/>
      <c r="J45" s="32"/>
      <c r="K45" s="32"/>
      <c r="L45" s="32"/>
      <c r="M45" s="32"/>
      <c r="N45" s="32"/>
      <c r="O45" s="30">
        <v>7</v>
      </c>
      <c r="P45" s="27" t="s">
        <v>114</v>
      </c>
      <c r="Q45" s="26">
        <v>2008</v>
      </c>
      <c r="R45" s="26">
        <v>74</v>
      </c>
      <c r="S45" s="32"/>
      <c r="T45" s="32"/>
      <c r="U45" s="32"/>
      <c r="V45" s="32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14.25" x14ac:dyDescent="0.2">
      <c r="A46" s="18">
        <v>8</v>
      </c>
      <c r="B46" s="27" t="s">
        <v>113</v>
      </c>
      <c r="C46" s="26">
        <v>2017</v>
      </c>
      <c r="D46" s="26">
        <v>21</v>
      </c>
      <c r="E46" s="26">
        <v>7</v>
      </c>
      <c r="F46" s="32"/>
      <c r="G46" s="32"/>
      <c r="H46" s="32"/>
      <c r="I46" s="32"/>
      <c r="J46" s="32"/>
      <c r="K46" s="32"/>
      <c r="L46" s="32"/>
      <c r="M46" s="32"/>
      <c r="N46" s="32"/>
      <c r="O46" s="30">
        <v>8</v>
      </c>
      <c r="P46" s="27" t="s">
        <v>98</v>
      </c>
      <c r="Q46" s="26">
        <v>2010</v>
      </c>
      <c r="R46" s="26">
        <v>74</v>
      </c>
      <c r="S46" s="32"/>
      <c r="T46" s="32"/>
      <c r="U46" s="32"/>
      <c r="V46" s="32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4.25" x14ac:dyDescent="0.2">
      <c r="A47" s="18">
        <v>9</v>
      </c>
      <c r="B47" s="27" t="s">
        <v>116</v>
      </c>
      <c r="C47" s="26">
        <v>2007</v>
      </c>
      <c r="D47" s="26">
        <v>20</v>
      </c>
      <c r="E47" s="26">
        <v>11</v>
      </c>
      <c r="F47" s="32"/>
      <c r="G47" s="32"/>
      <c r="H47" s="32"/>
      <c r="I47" s="32"/>
      <c r="J47" s="32"/>
      <c r="K47" s="32"/>
      <c r="L47" s="32"/>
      <c r="M47" s="32"/>
      <c r="N47" s="32"/>
      <c r="O47" s="30">
        <v>9</v>
      </c>
      <c r="P47" s="27" t="s">
        <v>113</v>
      </c>
      <c r="Q47" s="26">
        <v>2016</v>
      </c>
      <c r="R47" s="26">
        <v>74</v>
      </c>
      <c r="S47" s="32"/>
      <c r="T47" s="32"/>
      <c r="U47" s="32"/>
      <c r="V47" s="32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4.25" x14ac:dyDescent="0.2">
      <c r="A48" s="18">
        <v>10</v>
      </c>
      <c r="B48" s="27" t="s">
        <v>121</v>
      </c>
      <c r="C48" s="26">
        <v>2006</v>
      </c>
      <c r="D48" s="26">
        <v>17</v>
      </c>
      <c r="E48" s="26">
        <v>7</v>
      </c>
      <c r="F48" s="32"/>
      <c r="G48" s="32"/>
      <c r="H48" s="32"/>
      <c r="I48" s="32"/>
      <c r="J48" s="32"/>
      <c r="K48" s="32"/>
      <c r="L48" s="32"/>
      <c r="M48" s="32"/>
      <c r="N48" s="32"/>
      <c r="O48" s="30">
        <v>10</v>
      </c>
      <c r="P48" s="27" t="s">
        <v>120</v>
      </c>
      <c r="Q48" s="26">
        <v>2015</v>
      </c>
      <c r="R48" s="26">
        <v>70</v>
      </c>
      <c r="S48" s="32"/>
      <c r="T48" s="32"/>
      <c r="U48" s="32"/>
      <c r="V48" s="32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4.25" x14ac:dyDescent="0.2">
      <c r="A49" s="7"/>
      <c r="B49" s="30"/>
      <c r="C49" s="36"/>
      <c r="D49" s="36"/>
      <c r="E49" s="36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12.75" x14ac:dyDescent="0.2">
      <c r="A50" s="7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15" x14ac:dyDescent="0.2">
      <c r="A51" s="14"/>
      <c r="B51" s="35" t="s">
        <v>126</v>
      </c>
      <c r="C51" s="31" t="s">
        <v>2</v>
      </c>
      <c r="D51" s="31" t="s">
        <v>127</v>
      </c>
      <c r="E51" s="31" t="s">
        <v>4</v>
      </c>
      <c r="F51" s="31" t="s">
        <v>5</v>
      </c>
      <c r="G51" s="31" t="s">
        <v>22</v>
      </c>
      <c r="H51" s="46"/>
      <c r="I51" s="37"/>
      <c r="J51" s="37"/>
      <c r="K51" s="37"/>
      <c r="L51" s="37"/>
      <c r="M51" s="37"/>
      <c r="N51" s="37"/>
      <c r="O51" s="37"/>
      <c r="P51" s="35" t="s">
        <v>128</v>
      </c>
      <c r="Q51" s="35" t="s">
        <v>2</v>
      </c>
      <c r="R51" s="35" t="s">
        <v>22</v>
      </c>
      <c r="S51" s="37"/>
      <c r="T51" s="37"/>
      <c r="U51" s="37"/>
      <c r="V51" s="37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</row>
    <row r="52" spans="1:36" ht="15" x14ac:dyDescent="0.2">
      <c r="A52" s="18">
        <v>1</v>
      </c>
      <c r="B52" s="27" t="s">
        <v>129</v>
      </c>
      <c r="C52" s="26">
        <v>2006</v>
      </c>
      <c r="D52" s="26">
        <v>44</v>
      </c>
      <c r="E52" s="35">
        <v>1003</v>
      </c>
      <c r="F52" s="26">
        <v>82</v>
      </c>
      <c r="G52" s="26">
        <v>14</v>
      </c>
      <c r="H52" s="29"/>
      <c r="I52" s="32"/>
      <c r="J52" s="32"/>
      <c r="K52" s="32"/>
      <c r="L52" s="32"/>
      <c r="M52" s="32"/>
      <c r="N52" s="32"/>
      <c r="O52" s="30">
        <v>1</v>
      </c>
      <c r="P52" s="27" t="s">
        <v>129</v>
      </c>
      <c r="Q52" s="26">
        <v>2006</v>
      </c>
      <c r="R52" s="35">
        <v>14</v>
      </c>
      <c r="S52" s="32"/>
      <c r="T52" s="32"/>
      <c r="U52" s="30"/>
      <c r="V52" s="32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ht="15" x14ac:dyDescent="0.2">
      <c r="A53" s="18">
        <v>2</v>
      </c>
      <c r="B53" s="27" t="s">
        <v>130</v>
      </c>
      <c r="C53" s="26">
        <v>2016</v>
      </c>
      <c r="D53" s="26">
        <v>43</v>
      </c>
      <c r="E53" s="35">
        <v>954</v>
      </c>
      <c r="F53" s="26">
        <v>74</v>
      </c>
      <c r="G53" s="26">
        <v>12</v>
      </c>
      <c r="H53" s="29"/>
      <c r="I53" s="32"/>
      <c r="J53" s="32"/>
      <c r="K53" s="32"/>
      <c r="L53" s="32"/>
      <c r="M53" s="32"/>
      <c r="N53" s="32"/>
      <c r="O53" s="30">
        <v>2</v>
      </c>
      <c r="P53" s="27" t="s">
        <v>130</v>
      </c>
      <c r="Q53" s="26">
        <v>2016</v>
      </c>
      <c r="R53" s="35">
        <v>12</v>
      </c>
      <c r="S53" s="32"/>
      <c r="T53" s="32"/>
      <c r="U53" s="30"/>
      <c r="V53" s="32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ht="15" x14ac:dyDescent="0.2">
      <c r="A54" s="18">
        <v>3</v>
      </c>
      <c r="B54" s="27" t="s">
        <v>131</v>
      </c>
      <c r="C54" s="26">
        <v>2016</v>
      </c>
      <c r="D54" s="26">
        <v>43</v>
      </c>
      <c r="E54" s="35">
        <v>835</v>
      </c>
      <c r="F54" s="26">
        <v>73</v>
      </c>
      <c r="G54" s="26">
        <v>11</v>
      </c>
      <c r="H54" s="29"/>
      <c r="I54" s="32"/>
      <c r="J54" s="32"/>
      <c r="K54" s="32"/>
      <c r="L54" s="32"/>
      <c r="M54" s="32"/>
      <c r="N54" s="32"/>
      <c r="O54" s="30" t="s">
        <v>11</v>
      </c>
      <c r="P54" s="27" t="s">
        <v>132</v>
      </c>
      <c r="Q54" s="26">
        <v>2008</v>
      </c>
      <c r="R54" s="35">
        <v>12</v>
      </c>
      <c r="S54" s="32"/>
      <c r="T54" s="32"/>
      <c r="U54" s="30"/>
      <c r="V54" s="32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ht="15" x14ac:dyDescent="0.2">
      <c r="A55" s="18">
        <v>4</v>
      </c>
      <c r="B55" s="27" t="s">
        <v>132</v>
      </c>
      <c r="C55" s="26">
        <v>2008</v>
      </c>
      <c r="D55" s="26">
        <v>41</v>
      </c>
      <c r="E55" s="35">
        <v>763</v>
      </c>
      <c r="F55" s="26">
        <v>70</v>
      </c>
      <c r="G55" s="26">
        <v>12</v>
      </c>
      <c r="H55" s="29"/>
      <c r="I55" s="32"/>
      <c r="J55" s="32"/>
      <c r="K55" s="32"/>
      <c r="L55" s="32"/>
      <c r="M55" s="32"/>
      <c r="N55" s="32"/>
      <c r="O55" s="30" t="s">
        <v>11</v>
      </c>
      <c r="P55" s="27" t="s">
        <v>133</v>
      </c>
      <c r="Q55" s="26">
        <v>2012</v>
      </c>
      <c r="R55" s="35">
        <v>12</v>
      </c>
      <c r="S55" s="32"/>
      <c r="T55" s="32"/>
      <c r="U55" s="30"/>
      <c r="V55" s="32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15" x14ac:dyDescent="0.2">
      <c r="A56" s="18">
        <v>5</v>
      </c>
      <c r="B56" s="27" t="s">
        <v>132</v>
      </c>
      <c r="C56" s="26">
        <v>2007</v>
      </c>
      <c r="D56" s="26">
        <v>37</v>
      </c>
      <c r="E56" s="35">
        <v>745</v>
      </c>
      <c r="F56" s="26">
        <v>71</v>
      </c>
      <c r="G56" s="26">
        <v>10</v>
      </c>
      <c r="H56" s="29"/>
      <c r="I56" s="32"/>
      <c r="J56" s="32"/>
      <c r="K56" s="32"/>
      <c r="L56" s="32"/>
      <c r="M56" s="32"/>
      <c r="N56" s="32"/>
      <c r="O56" s="30">
        <v>4</v>
      </c>
      <c r="P56" s="27" t="s">
        <v>131</v>
      </c>
      <c r="Q56" s="26">
        <v>2016</v>
      </c>
      <c r="R56" s="35">
        <v>11</v>
      </c>
      <c r="S56" s="32"/>
      <c r="T56" s="32"/>
      <c r="U56" s="30"/>
      <c r="V56" s="32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ht="15" x14ac:dyDescent="0.2">
      <c r="A57" s="18">
        <v>6</v>
      </c>
      <c r="B57" s="27" t="s">
        <v>136</v>
      </c>
      <c r="C57" s="26">
        <v>2005</v>
      </c>
      <c r="D57" s="26">
        <v>39</v>
      </c>
      <c r="E57" s="35">
        <v>668</v>
      </c>
      <c r="F57" s="26">
        <v>81</v>
      </c>
      <c r="G57" s="26">
        <v>8</v>
      </c>
      <c r="H57" s="29"/>
      <c r="I57" s="32"/>
      <c r="J57" s="32"/>
      <c r="K57" s="32"/>
      <c r="L57" s="32"/>
      <c r="M57" s="32"/>
      <c r="N57" s="32"/>
      <c r="O57" s="30" t="s">
        <v>11</v>
      </c>
      <c r="P57" s="27" t="s">
        <v>137</v>
      </c>
      <c r="Q57" s="26">
        <v>2015</v>
      </c>
      <c r="R57" s="35">
        <v>11</v>
      </c>
      <c r="S57" s="32"/>
      <c r="T57" s="32"/>
      <c r="U57" s="30"/>
      <c r="V57" s="32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ht="15" x14ac:dyDescent="0.2">
      <c r="A58" s="18">
        <v>7</v>
      </c>
      <c r="B58" s="27" t="s">
        <v>139</v>
      </c>
      <c r="C58" s="26">
        <v>2018</v>
      </c>
      <c r="D58" s="26">
        <v>32</v>
      </c>
      <c r="E58" s="35">
        <v>667</v>
      </c>
      <c r="F58" s="26">
        <v>61</v>
      </c>
      <c r="G58" s="26">
        <v>11</v>
      </c>
      <c r="H58" s="29"/>
      <c r="I58" s="32"/>
      <c r="J58" s="32"/>
      <c r="K58" s="32"/>
      <c r="L58" s="32"/>
      <c r="M58" s="32"/>
      <c r="N58" s="32"/>
      <c r="O58" s="30" t="s">
        <v>11</v>
      </c>
      <c r="P58" s="27" t="s">
        <v>139</v>
      </c>
      <c r="Q58" s="26">
        <v>2018</v>
      </c>
      <c r="R58" s="35">
        <v>11</v>
      </c>
      <c r="S58" s="32"/>
      <c r="T58" s="32"/>
      <c r="U58" s="32"/>
      <c r="V58" s="32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ht="15" x14ac:dyDescent="0.2">
      <c r="A59" s="18">
        <v>8</v>
      </c>
      <c r="B59" s="27" t="s">
        <v>141</v>
      </c>
      <c r="C59" s="26">
        <v>2018</v>
      </c>
      <c r="D59" s="26">
        <v>45</v>
      </c>
      <c r="E59" s="35">
        <v>653</v>
      </c>
      <c r="F59" s="26">
        <v>65</v>
      </c>
      <c r="G59" s="26">
        <v>5</v>
      </c>
      <c r="H59" s="29"/>
      <c r="I59" s="32"/>
      <c r="J59" s="32"/>
      <c r="K59" s="32"/>
      <c r="L59" s="32"/>
      <c r="M59" s="32"/>
      <c r="N59" s="32"/>
      <c r="O59" s="30">
        <v>5</v>
      </c>
      <c r="P59" s="27" t="s">
        <v>132</v>
      </c>
      <c r="Q59" s="26">
        <v>2007</v>
      </c>
      <c r="R59" s="35">
        <v>10</v>
      </c>
      <c r="S59" s="32"/>
      <c r="T59" s="32"/>
      <c r="U59" s="32"/>
      <c r="V59" s="32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15" x14ac:dyDescent="0.2">
      <c r="A60" s="18">
        <v>9</v>
      </c>
      <c r="B60" s="27" t="s">
        <v>144</v>
      </c>
      <c r="C60" s="26">
        <v>2002</v>
      </c>
      <c r="D60" s="26">
        <v>34</v>
      </c>
      <c r="E60" s="35">
        <v>634</v>
      </c>
      <c r="F60" s="26">
        <v>55</v>
      </c>
      <c r="G60" s="26">
        <v>4</v>
      </c>
      <c r="H60" s="29"/>
      <c r="I60" s="32"/>
      <c r="J60" s="32"/>
      <c r="K60" s="32"/>
      <c r="L60" s="32"/>
      <c r="M60" s="32"/>
      <c r="N60" s="32"/>
      <c r="O60" s="30">
        <v>6</v>
      </c>
      <c r="P60" s="27" t="s">
        <v>131</v>
      </c>
      <c r="Q60" s="26">
        <v>2017</v>
      </c>
      <c r="R60" s="35">
        <v>9</v>
      </c>
      <c r="S60" s="32"/>
      <c r="T60" s="32"/>
      <c r="U60" s="32"/>
      <c r="V60" s="32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15" x14ac:dyDescent="0.2">
      <c r="A61" s="18">
        <v>10</v>
      </c>
      <c r="B61" s="27" t="s">
        <v>146</v>
      </c>
      <c r="C61" s="26">
        <v>2017</v>
      </c>
      <c r="D61" s="26">
        <v>28</v>
      </c>
      <c r="E61" s="35">
        <v>624</v>
      </c>
      <c r="F61" s="26">
        <v>86</v>
      </c>
      <c r="G61" s="26">
        <v>6</v>
      </c>
      <c r="H61" s="29"/>
      <c r="I61" s="32"/>
      <c r="J61" s="32"/>
      <c r="K61" s="32"/>
      <c r="L61" s="32"/>
      <c r="M61" s="32"/>
      <c r="N61" s="32"/>
      <c r="O61" s="30">
        <v>7</v>
      </c>
      <c r="P61" s="27" t="s">
        <v>136</v>
      </c>
      <c r="Q61" s="26">
        <v>2005</v>
      </c>
      <c r="R61" s="35">
        <v>8</v>
      </c>
      <c r="S61" s="32"/>
      <c r="T61" s="32"/>
      <c r="U61" s="32"/>
      <c r="V61" s="32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ht="15" x14ac:dyDescent="0.2">
      <c r="A62" s="7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74" t="s">
        <v>148</v>
      </c>
      <c r="U62" s="75"/>
      <c r="V62" s="76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ht="15" x14ac:dyDescent="0.2">
      <c r="A63" s="14"/>
      <c r="B63" s="35" t="s">
        <v>152</v>
      </c>
      <c r="C63" s="31" t="s">
        <v>2</v>
      </c>
      <c r="D63" s="31" t="s">
        <v>127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5" t="s">
        <v>155</v>
      </c>
      <c r="Q63" s="31" t="s">
        <v>2</v>
      </c>
      <c r="R63" s="31" t="s">
        <v>22</v>
      </c>
      <c r="S63" s="31" t="s">
        <v>156</v>
      </c>
      <c r="T63" s="31" t="s">
        <v>157</v>
      </c>
      <c r="U63" s="31" t="s">
        <v>158</v>
      </c>
      <c r="V63" s="31" t="s">
        <v>159</v>
      </c>
      <c r="W63" s="13" t="s">
        <v>160</v>
      </c>
      <c r="X63" s="13" t="s">
        <v>161</v>
      </c>
      <c r="Y63" s="13" t="s">
        <v>162</v>
      </c>
      <c r="Z63" s="13" t="s">
        <v>163</v>
      </c>
      <c r="AA63" s="14"/>
      <c r="AB63" s="14"/>
      <c r="AC63" s="14"/>
      <c r="AD63" s="14"/>
      <c r="AE63" s="14"/>
      <c r="AF63" s="14"/>
      <c r="AG63" s="14"/>
      <c r="AH63" s="14"/>
      <c r="AI63" s="14"/>
      <c r="AJ63" s="14"/>
    </row>
    <row r="64" spans="1:36" ht="15" x14ac:dyDescent="0.2">
      <c r="A64" s="18">
        <v>1</v>
      </c>
      <c r="B64" s="27" t="s">
        <v>141</v>
      </c>
      <c r="C64" s="26">
        <v>2018</v>
      </c>
      <c r="D64" s="35">
        <v>45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0">
        <v>1</v>
      </c>
      <c r="P64" s="25" t="s">
        <v>52</v>
      </c>
      <c r="Q64" s="26">
        <v>2017</v>
      </c>
      <c r="R64" s="26">
        <v>29</v>
      </c>
      <c r="S64" s="26">
        <v>0</v>
      </c>
      <c r="T64" s="26">
        <v>0</v>
      </c>
      <c r="U64" s="26">
        <v>0</v>
      </c>
      <c r="V64" s="26">
        <v>1</v>
      </c>
      <c r="W64" s="26">
        <v>0</v>
      </c>
      <c r="X64" s="26">
        <v>0</v>
      </c>
      <c r="Y64" s="26">
        <v>0</v>
      </c>
      <c r="Z64" s="26">
        <v>176</v>
      </c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15" x14ac:dyDescent="0.2">
      <c r="A65" s="18">
        <v>2</v>
      </c>
      <c r="B65" s="27" t="s">
        <v>129</v>
      </c>
      <c r="C65" s="26">
        <v>2006</v>
      </c>
      <c r="D65" s="35">
        <v>44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0">
        <v>2</v>
      </c>
      <c r="P65" s="25" t="s">
        <v>52</v>
      </c>
      <c r="Q65" s="26">
        <v>2018</v>
      </c>
      <c r="R65" s="26">
        <v>24</v>
      </c>
      <c r="S65" s="26">
        <v>3</v>
      </c>
      <c r="T65" s="26">
        <v>0</v>
      </c>
      <c r="U65" s="26">
        <v>1</v>
      </c>
      <c r="V65" s="26">
        <v>0</v>
      </c>
      <c r="W65" s="55">
        <v>0</v>
      </c>
      <c r="X65" s="55">
        <v>0</v>
      </c>
      <c r="Y65" s="55">
        <v>0</v>
      </c>
      <c r="Z65" s="55">
        <v>164</v>
      </c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ht="15" x14ac:dyDescent="0.2">
      <c r="A66" s="18">
        <v>3</v>
      </c>
      <c r="B66" s="27" t="s">
        <v>130</v>
      </c>
      <c r="C66" s="26">
        <v>2016</v>
      </c>
      <c r="D66" s="35">
        <v>43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0">
        <v>3</v>
      </c>
      <c r="P66" s="25" t="s">
        <v>133</v>
      </c>
      <c r="Q66" s="26">
        <v>2012</v>
      </c>
      <c r="R66" s="26">
        <v>22</v>
      </c>
      <c r="S66" s="26" t="s">
        <v>164</v>
      </c>
      <c r="T66" s="56">
        <v>42595</v>
      </c>
      <c r="U66" s="26">
        <v>0</v>
      </c>
      <c r="V66" s="26">
        <v>0</v>
      </c>
      <c r="W66" s="19" t="s">
        <v>165</v>
      </c>
      <c r="X66" s="19">
        <v>0</v>
      </c>
      <c r="Y66" s="19">
        <v>0</v>
      </c>
      <c r="Z66" s="19">
        <v>140</v>
      </c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15" x14ac:dyDescent="0.2">
      <c r="A67" s="18">
        <v>4</v>
      </c>
      <c r="B67" s="27" t="s">
        <v>131</v>
      </c>
      <c r="C67" s="26">
        <v>2016</v>
      </c>
      <c r="D67" s="35">
        <v>43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0">
        <v>4</v>
      </c>
      <c r="P67" s="25" t="s">
        <v>69</v>
      </c>
      <c r="Q67" s="26">
        <v>2004</v>
      </c>
      <c r="R67" s="26">
        <v>22</v>
      </c>
      <c r="S67" s="26">
        <v>0</v>
      </c>
      <c r="T67" s="26">
        <v>0</v>
      </c>
      <c r="U67" s="26">
        <v>0</v>
      </c>
      <c r="V67" s="26">
        <v>0</v>
      </c>
      <c r="W67" s="19">
        <v>0</v>
      </c>
      <c r="X67" s="19">
        <v>0</v>
      </c>
      <c r="Y67" s="19">
        <v>0</v>
      </c>
      <c r="Z67" s="19">
        <v>132</v>
      </c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ht="15" x14ac:dyDescent="0.2">
      <c r="A68" s="18">
        <v>5</v>
      </c>
      <c r="B68" s="27" t="s">
        <v>132</v>
      </c>
      <c r="C68" s="26">
        <v>2008</v>
      </c>
      <c r="D68" s="35">
        <v>41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0">
        <v>5</v>
      </c>
      <c r="P68" s="25" t="s">
        <v>89</v>
      </c>
      <c r="Q68" s="26">
        <v>2010</v>
      </c>
      <c r="R68" s="26">
        <v>21</v>
      </c>
      <c r="S68" s="26">
        <v>0</v>
      </c>
      <c r="T68" s="26">
        <v>0</v>
      </c>
      <c r="U68" s="26" t="s">
        <v>164</v>
      </c>
      <c r="V68" s="26">
        <v>0</v>
      </c>
      <c r="W68" s="19">
        <v>0</v>
      </c>
      <c r="X68" s="19">
        <v>0</v>
      </c>
      <c r="Y68" s="19">
        <v>0</v>
      </c>
      <c r="Z68" s="19">
        <v>126</v>
      </c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ht="15" x14ac:dyDescent="0.2">
      <c r="A69" s="18">
        <v>6</v>
      </c>
      <c r="B69" s="27" t="s">
        <v>136</v>
      </c>
      <c r="C69" s="26">
        <v>2005</v>
      </c>
      <c r="D69" s="35">
        <v>39</v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0">
        <v>6</v>
      </c>
      <c r="P69" s="25" t="s">
        <v>98</v>
      </c>
      <c r="Q69" s="26">
        <v>2009</v>
      </c>
      <c r="R69" s="26">
        <v>20</v>
      </c>
      <c r="S69" s="26">
        <v>0</v>
      </c>
      <c r="T69" s="56">
        <v>42740</v>
      </c>
      <c r="U69" s="56">
        <v>42768</v>
      </c>
      <c r="V69" s="26">
        <v>0</v>
      </c>
      <c r="W69" s="19" t="s">
        <v>164</v>
      </c>
      <c r="X69" s="19">
        <v>0</v>
      </c>
      <c r="Y69" s="19">
        <v>0</v>
      </c>
      <c r="Z69" s="19">
        <v>125</v>
      </c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ht="15" x14ac:dyDescent="0.2">
      <c r="A70" s="18">
        <v>7</v>
      </c>
      <c r="B70" s="27" t="s">
        <v>131</v>
      </c>
      <c r="C70" s="26">
        <v>2017</v>
      </c>
      <c r="D70" s="35">
        <v>38</v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0">
        <v>7</v>
      </c>
      <c r="P70" s="25" t="s">
        <v>60</v>
      </c>
      <c r="Q70" s="26">
        <v>2002</v>
      </c>
      <c r="R70" s="26">
        <v>20</v>
      </c>
      <c r="S70" s="26">
        <v>0</v>
      </c>
      <c r="T70" s="26">
        <v>0</v>
      </c>
      <c r="U70" s="26">
        <v>0</v>
      </c>
      <c r="V70" s="26">
        <v>0</v>
      </c>
      <c r="W70" s="19">
        <v>0</v>
      </c>
      <c r="X70" s="19">
        <v>0</v>
      </c>
      <c r="Y70" s="19">
        <v>0</v>
      </c>
      <c r="Z70" s="19">
        <v>120</v>
      </c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15" x14ac:dyDescent="0.2">
      <c r="A71" s="18">
        <v>8</v>
      </c>
      <c r="B71" s="27" t="s">
        <v>132</v>
      </c>
      <c r="C71" s="26">
        <v>2007</v>
      </c>
      <c r="D71" s="35">
        <v>37</v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0">
        <v>8</v>
      </c>
      <c r="P71" s="25" t="s">
        <v>167</v>
      </c>
      <c r="Q71" s="26">
        <v>2011</v>
      </c>
      <c r="R71" s="26">
        <v>20</v>
      </c>
      <c r="S71" s="26">
        <v>0</v>
      </c>
      <c r="T71" s="26">
        <v>0</v>
      </c>
      <c r="U71" s="26">
        <v>0</v>
      </c>
      <c r="V71" s="26">
        <v>0</v>
      </c>
      <c r="W71" s="19">
        <v>0</v>
      </c>
      <c r="X71" s="19">
        <v>0</v>
      </c>
      <c r="Y71" s="19">
        <v>0</v>
      </c>
      <c r="Z71" s="19">
        <v>120</v>
      </c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15" x14ac:dyDescent="0.2">
      <c r="A72" s="18">
        <v>9</v>
      </c>
      <c r="B72" s="27" t="s">
        <v>137</v>
      </c>
      <c r="C72" s="26">
        <v>2015</v>
      </c>
      <c r="D72" s="35">
        <v>36</v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0">
        <v>9</v>
      </c>
      <c r="P72" s="25" t="s">
        <v>70</v>
      </c>
      <c r="Q72" s="26">
        <v>2012</v>
      </c>
      <c r="R72" s="26">
        <v>18</v>
      </c>
      <c r="S72" s="26">
        <v>0</v>
      </c>
      <c r="T72" s="26">
        <v>0</v>
      </c>
      <c r="U72" s="26">
        <v>0</v>
      </c>
      <c r="V72" s="26">
        <v>0</v>
      </c>
      <c r="W72" s="19">
        <v>0</v>
      </c>
      <c r="X72" s="19">
        <v>0</v>
      </c>
      <c r="Y72" s="19">
        <v>0</v>
      </c>
      <c r="Z72" s="19">
        <v>108</v>
      </c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15" x14ac:dyDescent="0.2">
      <c r="A73" s="18">
        <v>10</v>
      </c>
      <c r="B73" s="27" t="s">
        <v>144</v>
      </c>
      <c r="C73" s="26">
        <v>2002</v>
      </c>
      <c r="D73" s="35">
        <v>34</v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0">
        <v>10</v>
      </c>
      <c r="P73" s="25" t="s">
        <v>168</v>
      </c>
      <c r="Q73" s="26">
        <v>2016</v>
      </c>
      <c r="R73" s="26">
        <v>18</v>
      </c>
      <c r="S73" s="26">
        <v>0</v>
      </c>
      <c r="T73" s="26">
        <v>0</v>
      </c>
      <c r="U73" s="26">
        <v>0</v>
      </c>
      <c r="V73" s="26">
        <v>0</v>
      </c>
      <c r="W73" s="19">
        <v>0</v>
      </c>
      <c r="X73" s="19">
        <v>0</v>
      </c>
      <c r="Y73" s="19">
        <v>0</v>
      </c>
      <c r="Z73" s="19">
        <v>108</v>
      </c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ht="15" x14ac:dyDescent="0.2">
      <c r="A74" s="7"/>
      <c r="B74" s="57" t="s">
        <v>169</v>
      </c>
      <c r="C74" s="55">
        <v>2019</v>
      </c>
      <c r="D74" s="45">
        <v>34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ht="12.75" x14ac:dyDescent="0.2">
      <c r="A75" s="7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ht="15" x14ac:dyDescent="0.2">
      <c r="A76" s="14"/>
      <c r="B76" s="35" t="s">
        <v>170</v>
      </c>
      <c r="C76" s="31" t="s">
        <v>2</v>
      </c>
      <c r="D76" s="31" t="s">
        <v>171</v>
      </c>
      <c r="E76" s="31" t="s">
        <v>172</v>
      </c>
      <c r="F76" s="31" t="s">
        <v>49</v>
      </c>
      <c r="G76" s="37"/>
      <c r="H76" s="37"/>
      <c r="I76" s="37"/>
      <c r="J76" s="37"/>
      <c r="K76" s="37"/>
      <c r="L76" s="37"/>
      <c r="M76" s="37"/>
      <c r="N76" s="37"/>
      <c r="O76" s="37"/>
      <c r="P76" s="35" t="s">
        <v>173</v>
      </c>
      <c r="Q76" s="31" t="s">
        <v>2</v>
      </c>
      <c r="R76" s="31" t="s">
        <v>174</v>
      </c>
      <c r="S76" s="37"/>
      <c r="T76" s="37"/>
      <c r="U76" s="37"/>
      <c r="V76" s="37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</row>
    <row r="77" spans="1:36" ht="15" x14ac:dyDescent="0.2">
      <c r="A77" s="18">
        <v>1</v>
      </c>
      <c r="B77" s="27" t="s">
        <v>175</v>
      </c>
      <c r="C77" s="26">
        <v>2006</v>
      </c>
      <c r="D77" s="26">
        <v>61</v>
      </c>
      <c r="E77" s="26">
        <v>80</v>
      </c>
      <c r="F77" s="26">
        <v>141</v>
      </c>
      <c r="G77" s="32"/>
      <c r="H77" s="32"/>
      <c r="I77" s="32"/>
      <c r="J77" s="32"/>
      <c r="K77" s="32"/>
      <c r="L77" s="32"/>
      <c r="M77" s="32"/>
      <c r="N77" s="32"/>
      <c r="O77" s="30">
        <v>1</v>
      </c>
      <c r="P77" s="27" t="s">
        <v>176</v>
      </c>
      <c r="Q77" s="26">
        <v>2005</v>
      </c>
      <c r="R77" s="35">
        <v>9</v>
      </c>
      <c r="S77" s="32"/>
      <c r="T77" s="32"/>
      <c r="U77" s="32"/>
      <c r="V77" s="32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ht="15" x14ac:dyDescent="0.2">
      <c r="A78" s="18">
        <v>2</v>
      </c>
      <c r="B78" s="27" t="s">
        <v>175</v>
      </c>
      <c r="C78" s="26">
        <v>2007</v>
      </c>
      <c r="D78" s="26">
        <v>69</v>
      </c>
      <c r="E78" s="26">
        <v>67</v>
      </c>
      <c r="F78" s="26">
        <v>136</v>
      </c>
      <c r="G78" s="32"/>
      <c r="H78" s="32"/>
      <c r="I78" s="32"/>
      <c r="J78" s="32"/>
      <c r="K78" s="32"/>
      <c r="L78" s="32"/>
      <c r="M78" s="32"/>
      <c r="N78" s="32"/>
      <c r="O78" s="30">
        <v>2</v>
      </c>
      <c r="P78" s="27" t="s">
        <v>175</v>
      </c>
      <c r="Q78" s="26">
        <v>2007</v>
      </c>
      <c r="R78" s="35">
        <v>6.5</v>
      </c>
      <c r="S78" s="32"/>
      <c r="T78" s="32"/>
      <c r="U78" s="32"/>
      <c r="V78" s="32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ht="14.25" x14ac:dyDescent="0.2">
      <c r="A79" s="18">
        <v>3</v>
      </c>
      <c r="B79" s="27" t="s">
        <v>180</v>
      </c>
      <c r="C79" s="26">
        <v>2002</v>
      </c>
      <c r="D79" s="26">
        <v>43</v>
      </c>
      <c r="E79" s="26">
        <v>88</v>
      </c>
      <c r="F79" s="26">
        <v>131</v>
      </c>
      <c r="G79" s="32"/>
      <c r="H79" s="32"/>
      <c r="I79" s="32"/>
      <c r="J79" s="32"/>
      <c r="K79" s="32"/>
      <c r="L79" s="32"/>
      <c r="M79" s="32"/>
      <c r="N79" s="32"/>
      <c r="O79" s="30">
        <v>3</v>
      </c>
      <c r="P79" s="25" t="s">
        <v>181</v>
      </c>
      <c r="Q79" s="39">
        <v>2018</v>
      </c>
      <c r="R79" s="31">
        <v>6.5</v>
      </c>
      <c r="S79" s="32"/>
      <c r="T79" s="32"/>
      <c r="U79" s="32"/>
      <c r="V79" s="32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ht="15" x14ac:dyDescent="0.2">
      <c r="A80" s="18">
        <v>4</v>
      </c>
      <c r="B80" s="27" t="s">
        <v>182</v>
      </c>
      <c r="C80" s="26">
        <v>2007</v>
      </c>
      <c r="D80" s="26">
        <v>56</v>
      </c>
      <c r="E80" s="26">
        <v>70</v>
      </c>
      <c r="F80" s="26">
        <v>126</v>
      </c>
      <c r="G80" s="32"/>
      <c r="H80" s="32"/>
      <c r="I80" s="32"/>
      <c r="J80" s="32"/>
      <c r="K80" s="32"/>
      <c r="L80" s="32"/>
      <c r="M80" s="32"/>
      <c r="N80" s="32"/>
      <c r="O80" s="30">
        <v>4</v>
      </c>
      <c r="P80" s="27" t="s">
        <v>183</v>
      </c>
      <c r="Q80" s="26">
        <v>2015</v>
      </c>
      <c r="R80" s="35">
        <v>6</v>
      </c>
      <c r="S80" s="32"/>
      <c r="T80" s="32"/>
      <c r="U80" s="32"/>
      <c r="V80" s="32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ht="15" x14ac:dyDescent="0.2">
      <c r="A81" s="18">
        <v>5</v>
      </c>
      <c r="B81" s="27" t="s">
        <v>184</v>
      </c>
      <c r="C81" s="26">
        <v>2004</v>
      </c>
      <c r="D81" s="26">
        <v>55</v>
      </c>
      <c r="E81" s="26">
        <v>52</v>
      </c>
      <c r="F81" s="26">
        <v>107</v>
      </c>
      <c r="G81" s="32"/>
      <c r="H81" s="32"/>
      <c r="I81" s="32"/>
      <c r="J81" s="32"/>
      <c r="K81" s="32"/>
      <c r="L81" s="32"/>
      <c r="M81" s="32"/>
      <c r="N81" s="32"/>
      <c r="O81" s="30" t="s">
        <v>11</v>
      </c>
      <c r="P81" s="27" t="s">
        <v>185</v>
      </c>
      <c r="Q81" s="26">
        <v>2013</v>
      </c>
      <c r="R81" s="35">
        <v>6</v>
      </c>
      <c r="S81" s="32"/>
      <c r="T81" s="32"/>
      <c r="U81" s="32"/>
      <c r="V81" s="32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ht="15" x14ac:dyDescent="0.2">
      <c r="A82" s="18">
        <v>6</v>
      </c>
      <c r="B82" s="27" t="s">
        <v>186</v>
      </c>
      <c r="C82" s="26">
        <v>207</v>
      </c>
      <c r="D82" s="26">
        <v>57</v>
      </c>
      <c r="E82" s="26">
        <v>48</v>
      </c>
      <c r="F82" s="26">
        <v>105</v>
      </c>
      <c r="G82" s="32"/>
      <c r="H82" s="32"/>
      <c r="I82" s="32"/>
      <c r="J82" s="32"/>
      <c r="K82" s="32"/>
      <c r="L82" s="32"/>
      <c r="M82" s="32"/>
      <c r="N82" s="32"/>
      <c r="O82" s="30" t="s">
        <v>11</v>
      </c>
      <c r="P82" s="27" t="s">
        <v>187</v>
      </c>
      <c r="Q82" s="26">
        <v>2014</v>
      </c>
      <c r="R82" s="35">
        <v>6</v>
      </c>
      <c r="S82" s="32"/>
      <c r="T82" s="32"/>
      <c r="U82" s="32"/>
      <c r="V82" s="32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ht="15" x14ac:dyDescent="0.2">
      <c r="A83" s="18">
        <v>7</v>
      </c>
      <c r="B83" s="27" t="s">
        <v>188</v>
      </c>
      <c r="C83" s="26">
        <v>2018</v>
      </c>
      <c r="D83" s="26">
        <v>43</v>
      </c>
      <c r="E83" s="26">
        <v>61</v>
      </c>
      <c r="F83" s="26">
        <v>104</v>
      </c>
      <c r="G83" s="32"/>
      <c r="H83" s="32"/>
      <c r="I83" s="32"/>
      <c r="J83" s="32"/>
      <c r="K83" s="32"/>
      <c r="L83" s="32"/>
      <c r="M83" s="32"/>
      <c r="N83" s="32"/>
      <c r="O83" s="30">
        <v>5</v>
      </c>
      <c r="P83" s="27" t="s">
        <v>186</v>
      </c>
      <c r="Q83" s="26">
        <v>2017</v>
      </c>
      <c r="R83" s="35">
        <v>6</v>
      </c>
      <c r="S83" s="32"/>
      <c r="T83" s="32"/>
      <c r="U83" s="32"/>
      <c r="V83" s="32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ht="15" x14ac:dyDescent="0.2">
      <c r="A84" s="18">
        <v>8</v>
      </c>
      <c r="B84" s="27" t="s">
        <v>189</v>
      </c>
      <c r="C84" s="26">
        <v>2008</v>
      </c>
      <c r="D84" s="26">
        <v>42</v>
      </c>
      <c r="E84" s="26">
        <v>58</v>
      </c>
      <c r="F84" s="26">
        <v>100</v>
      </c>
      <c r="G84" s="32"/>
      <c r="H84" s="32"/>
      <c r="I84" s="32"/>
      <c r="J84" s="32"/>
      <c r="K84" s="32"/>
      <c r="L84" s="32"/>
      <c r="M84" s="32"/>
      <c r="N84" s="32"/>
      <c r="O84" s="30">
        <v>6</v>
      </c>
      <c r="P84" s="27" t="s">
        <v>190</v>
      </c>
      <c r="Q84" s="26">
        <v>2004</v>
      </c>
      <c r="R84" s="35">
        <v>5.5</v>
      </c>
      <c r="S84" s="32"/>
      <c r="T84" s="32"/>
      <c r="U84" s="30"/>
      <c r="V84" s="32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ht="15" x14ac:dyDescent="0.2">
      <c r="A85" s="18">
        <v>9</v>
      </c>
      <c r="B85" s="27" t="s">
        <v>98</v>
      </c>
      <c r="C85" s="26">
        <v>2008</v>
      </c>
      <c r="D85" s="26">
        <v>31</v>
      </c>
      <c r="E85" s="26">
        <v>65</v>
      </c>
      <c r="F85" s="26">
        <v>96</v>
      </c>
      <c r="G85" s="32"/>
      <c r="H85" s="32"/>
      <c r="I85" s="32"/>
      <c r="J85" s="32"/>
      <c r="K85" s="32"/>
      <c r="L85" s="32"/>
      <c r="M85" s="32"/>
      <c r="N85" s="32"/>
      <c r="O85" s="30" t="s">
        <v>11</v>
      </c>
      <c r="P85" s="27" t="s">
        <v>191</v>
      </c>
      <c r="Q85" s="26">
        <v>2007</v>
      </c>
      <c r="R85" s="35">
        <v>5.5</v>
      </c>
      <c r="S85" s="32"/>
      <c r="T85" s="32"/>
      <c r="U85" s="30"/>
      <c r="V85" s="32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ht="15" x14ac:dyDescent="0.2">
      <c r="A86" s="18">
        <v>10</v>
      </c>
      <c r="B86" s="27" t="s">
        <v>89</v>
      </c>
      <c r="C86" s="26">
        <v>2008</v>
      </c>
      <c r="D86" s="26">
        <v>33</v>
      </c>
      <c r="E86" s="26">
        <v>63</v>
      </c>
      <c r="F86" s="26">
        <v>96</v>
      </c>
      <c r="G86" s="32"/>
      <c r="H86" s="32"/>
      <c r="I86" s="32"/>
      <c r="J86" s="32"/>
      <c r="K86" s="32"/>
      <c r="L86" s="32"/>
      <c r="M86" s="32"/>
      <c r="N86" s="32"/>
      <c r="O86" s="30" t="s">
        <v>11</v>
      </c>
      <c r="P86" s="27" t="s">
        <v>192</v>
      </c>
      <c r="Q86" s="26">
        <v>2003</v>
      </c>
      <c r="R86" s="35">
        <v>5.5</v>
      </c>
      <c r="S86" s="32"/>
      <c r="T86" s="32"/>
      <c r="U86" s="32"/>
      <c r="V86" s="32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ht="15" x14ac:dyDescent="0.2">
      <c r="A87" s="7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27" t="s">
        <v>193</v>
      </c>
      <c r="Q87" s="26">
        <v>2006</v>
      </c>
      <c r="R87" s="35">
        <v>5.5</v>
      </c>
      <c r="S87" s="32"/>
      <c r="T87" s="32"/>
      <c r="U87" s="32"/>
      <c r="V87" s="32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ht="15" x14ac:dyDescent="0.2">
      <c r="A88" s="14"/>
      <c r="B88" s="35" t="s">
        <v>194</v>
      </c>
      <c r="C88" s="35" t="s">
        <v>2</v>
      </c>
      <c r="D88" s="35" t="s">
        <v>19</v>
      </c>
      <c r="E88" s="35" t="s">
        <v>158</v>
      </c>
      <c r="F88" s="35" t="s">
        <v>195</v>
      </c>
      <c r="G88" s="35" t="s">
        <v>196</v>
      </c>
      <c r="H88" s="35" t="s">
        <v>197</v>
      </c>
      <c r="I88" s="35" t="s">
        <v>198</v>
      </c>
      <c r="J88" s="35" t="s">
        <v>199</v>
      </c>
      <c r="K88" s="35" t="s">
        <v>200</v>
      </c>
      <c r="L88" s="35" t="s">
        <v>49</v>
      </c>
      <c r="M88" s="35" t="s">
        <v>110</v>
      </c>
      <c r="N88" s="58"/>
      <c r="O88" s="37"/>
      <c r="P88" s="27" t="s">
        <v>201</v>
      </c>
      <c r="Q88" s="26">
        <v>2005</v>
      </c>
      <c r="R88" s="35">
        <v>5.5</v>
      </c>
      <c r="S88" s="37"/>
      <c r="T88" s="37"/>
      <c r="U88" s="37"/>
      <c r="V88" s="37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</row>
    <row r="89" spans="1:36" ht="15" x14ac:dyDescent="0.2">
      <c r="A89" s="18">
        <v>1</v>
      </c>
      <c r="B89" s="27" t="s">
        <v>52</v>
      </c>
      <c r="C89" s="26">
        <v>2018</v>
      </c>
      <c r="D89" s="26">
        <v>12</v>
      </c>
      <c r="E89" s="26">
        <v>2056</v>
      </c>
      <c r="F89" s="26">
        <v>140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2196</v>
      </c>
      <c r="M89" s="26">
        <v>183</v>
      </c>
      <c r="N89" s="36"/>
      <c r="O89" s="37"/>
      <c r="P89" s="58"/>
      <c r="Q89" s="46"/>
      <c r="R89" s="46"/>
      <c r="S89" s="32"/>
      <c r="T89" s="32"/>
      <c r="U89" s="32"/>
      <c r="V89" s="32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ht="15" x14ac:dyDescent="0.2">
      <c r="A90" s="18">
        <v>2</v>
      </c>
      <c r="B90" s="27" t="s">
        <v>60</v>
      </c>
      <c r="C90" s="26">
        <v>2002</v>
      </c>
      <c r="D90" s="26">
        <v>13</v>
      </c>
      <c r="E90" s="26">
        <v>1539</v>
      </c>
      <c r="F90" s="26">
        <v>161</v>
      </c>
      <c r="G90" s="26">
        <v>-57</v>
      </c>
      <c r="H90" s="26">
        <v>442</v>
      </c>
      <c r="I90" s="26">
        <v>0</v>
      </c>
      <c r="J90" s="26">
        <v>0</v>
      </c>
      <c r="K90" s="26">
        <v>0</v>
      </c>
      <c r="L90" s="26">
        <f>SUM(E90:K90)</f>
        <v>2085</v>
      </c>
      <c r="M90" s="26">
        <v>109.4</v>
      </c>
      <c r="N90" s="36"/>
      <c r="O90" s="30"/>
      <c r="P90" s="30"/>
      <c r="Q90" s="36"/>
      <c r="R90" s="58"/>
      <c r="S90" s="32"/>
      <c r="T90" s="32"/>
      <c r="U90" s="32"/>
      <c r="V90" s="32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ht="15" x14ac:dyDescent="0.2">
      <c r="A91" s="18">
        <v>3</v>
      </c>
      <c r="B91" s="27" t="s">
        <v>52</v>
      </c>
      <c r="C91" s="26">
        <v>2017</v>
      </c>
      <c r="D91" s="26">
        <v>10</v>
      </c>
      <c r="E91" s="26">
        <v>1796</v>
      </c>
      <c r="F91" s="26">
        <v>151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1947</v>
      </c>
      <c r="M91" s="26">
        <v>194.7</v>
      </c>
      <c r="N91" s="36"/>
      <c r="O91" s="30"/>
      <c r="P91" s="30"/>
      <c r="Q91" s="36"/>
      <c r="R91" s="58"/>
      <c r="S91" s="32"/>
      <c r="T91" s="32"/>
      <c r="U91" s="32"/>
      <c r="V91" s="32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ht="15" x14ac:dyDescent="0.2">
      <c r="A92" s="18">
        <v>4</v>
      </c>
      <c r="B92" s="27" t="s">
        <v>52</v>
      </c>
      <c r="C92" s="26">
        <v>2016</v>
      </c>
      <c r="D92" s="26">
        <v>12</v>
      </c>
      <c r="E92" s="26">
        <v>1632</v>
      </c>
      <c r="F92" s="26">
        <v>103</v>
      </c>
      <c r="G92" s="26">
        <v>0</v>
      </c>
      <c r="H92" s="26">
        <v>31</v>
      </c>
      <c r="I92" s="26">
        <v>0</v>
      </c>
      <c r="J92" s="26">
        <v>0</v>
      </c>
      <c r="K92" s="26">
        <v>0</v>
      </c>
      <c r="L92" s="26">
        <v>1766</v>
      </c>
      <c r="M92" s="26">
        <v>147.19999999999999</v>
      </c>
      <c r="N92" s="36"/>
      <c r="O92" s="30"/>
      <c r="P92" s="30"/>
      <c r="Q92" s="36"/>
      <c r="R92" s="58"/>
      <c r="S92" s="32"/>
      <c r="T92" s="32"/>
      <c r="U92" s="32"/>
      <c r="V92" s="32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ht="15" x14ac:dyDescent="0.2">
      <c r="A93" s="18">
        <v>5</v>
      </c>
      <c r="B93" s="27" t="s">
        <v>58</v>
      </c>
      <c r="C93" s="26">
        <v>2011</v>
      </c>
      <c r="D93" s="26">
        <v>12</v>
      </c>
      <c r="E93" s="26">
        <v>1405</v>
      </c>
      <c r="F93" s="26">
        <v>49</v>
      </c>
      <c r="G93" s="26">
        <v>0</v>
      </c>
      <c r="H93" s="26">
        <v>257</v>
      </c>
      <c r="I93" s="26">
        <v>0</v>
      </c>
      <c r="J93" s="26">
        <v>0</v>
      </c>
      <c r="K93" s="26">
        <v>0</v>
      </c>
      <c r="L93" s="26">
        <v>1711</v>
      </c>
      <c r="M93" s="26">
        <v>142.6</v>
      </c>
      <c r="N93" s="36"/>
      <c r="O93" s="30"/>
      <c r="P93" s="30"/>
      <c r="Q93" s="36"/>
      <c r="R93" s="58"/>
      <c r="S93" s="32"/>
      <c r="T93" s="32"/>
      <c r="U93" s="32"/>
      <c r="V93" s="32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ht="15" x14ac:dyDescent="0.2">
      <c r="A94" s="18">
        <v>6</v>
      </c>
      <c r="B94" s="27" t="s">
        <v>69</v>
      </c>
      <c r="C94" s="26">
        <v>2004</v>
      </c>
      <c r="D94" s="26">
        <v>12</v>
      </c>
      <c r="E94" s="26">
        <v>1249</v>
      </c>
      <c r="F94" s="26">
        <v>274</v>
      </c>
      <c r="G94" s="26">
        <v>-13</v>
      </c>
      <c r="H94" s="26">
        <v>114</v>
      </c>
      <c r="I94" s="26">
        <v>59</v>
      </c>
      <c r="J94" s="26">
        <v>0</v>
      </c>
      <c r="K94" s="26">
        <v>0</v>
      </c>
      <c r="L94" s="26">
        <v>1683</v>
      </c>
      <c r="M94" s="26">
        <v>140.30000000000001</v>
      </c>
      <c r="N94" s="36"/>
      <c r="O94" s="37"/>
      <c r="P94" s="35" t="s">
        <v>204</v>
      </c>
      <c r="Q94" s="31" t="s">
        <v>2</v>
      </c>
      <c r="R94" s="31" t="s">
        <v>205</v>
      </c>
      <c r="S94" s="32"/>
      <c r="T94" s="32"/>
      <c r="U94" s="32"/>
      <c r="V94" s="32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ht="15" x14ac:dyDescent="0.2">
      <c r="A95" s="18">
        <v>7</v>
      </c>
      <c r="B95" s="27" t="s">
        <v>129</v>
      </c>
      <c r="C95" s="26">
        <v>2006</v>
      </c>
      <c r="D95" s="26">
        <v>11</v>
      </c>
      <c r="E95" s="26">
        <v>30</v>
      </c>
      <c r="F95" s="26">
        <v>1003</v>
      </c>
      <c r="G95" s="26">
        <v>107</v>
      </c>
      <c r="H95" s="26">
        <v>186</v>
      </c>
      <c r="I95" s="26">
        <v>82</v>
      </c>
      <c r="J95" s="26">
        <v>0</v>
      </c>
      <c r="K95" s="26">
        <v>0</v>
      </c>
      <c r="L95" s="26">
        <v>1408</v>
      </c>
      <c r="M95" s="26">
        <v>128</v>
      </c>
      <c r="N95" s="36"/>
      <c r="O95" s="30">
        <v>1</v>
      </c>
      <c r="P95" s="27" t="s">
        <v>98</v>
      </c>
      <c r="Q95" s="26">
        <v>2009</v>
      </c>
      <c r="R95" s="35">
        <v>7</v>
      </c>
      <c r="S95" s="32"/>
      <c r="T95" s="32"/>
      <c r="U95" s="32"/>
      <c r="V95" s="32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ht="15" x14ac:dyDescent="0.2">
      <c r="A96" s="18">
        <v>8</v>
      </c>
      <c r="B96" s="27" t="s">
        <v>130</v>
      </c>
      <c r="C96" s="26">
        <v>2016</v>
      </c>
      <c r="D96" s="26">
        <v>12</v>
      </c>
      <c r="E96" s="26">
        <v>58</v>
      </c>
      <c r="F96" s="26">
        <v>954</v>
      </c>
      <c r="G96" s="26">
        <v>0</v>
      </c>
      <c r="H96" s="26">
        <v>388</v>
      </c>
      <c r="I96" s="26">
        <v>0</v>
      </c>
      <c r="J96" s="26">
        <v>0</v>
      </c>
      <c r="K96" s="26">
        <v>0</v>
      </c>
      <c r="L96" s="26">
        <v>1400</v>
      </c>
      <c r="M96" s="26">
        <v>116.7</v>
      </c>
      <c r="N96" s="36"/>
      <c r="O96" s="30">
        <v>2</v>
      </c>
      <c r="P96" s="27" t="s">
        <v>189</v>
      </c>
      <c r="Q96" s="26">
        <v>2008</v>
      </c>
      <c r="R96" s="35">
        <v>6</v>
      </c>
      <c r="S96" s="32"/>
      <c r="T96" s="32"/>
      <c r="U96" s="32"/>
      <c r="V96" s="32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36" ht="15" x14ac:dyDescent="0.2">
      <c r="A97" s="18">
        <v>9</v>
      </c>
      <c r="B97" s="27" t="s">
        <v>72</v>
      </c>
      <c r="C97" s="26">
        <v>2007</v>
      </c>
      <c r="D97" s="26">
        <v>13</v>
      </c>
      <c r="E97" s="26">
        <v>990</v>
      </c>
      <c r="F97" s="26">
        <v>169</v>
      </c>
      <c r="G97" s="26">
        <v>76</v>
      </c>
      <c r="H97" s="26">
        <v>83</v>
      </c>
      <c r="I97" s="26">
        <v>9</v>
      </c>
      <c r="J97" s="26">
        <v>0</v>
      </c>
      <c r="K97" s="26">
        <v>0</v>
      </c>
      <c r="L97" s="26">
        <v>1327</v>
      </c>
      <c r="M97" s="26">
        <v>102.1</v>
      </c>
      <c r="N97" s="36"/>
      <c r="O97" s="30">
        <v>3</v>
      </c>
      <c r="P97" s="27" t="s">
        <v>133</v>
      </c>
      <c r="Q97" s="26">
        <v>2012</v>
      </c>
      <c r="R97" s="35">
        <v>5</v>
      </c>
      <c r="S97" s="32"/>
      <c r="T97" s="32"/>
      <c r="U97" s="32"/>
      <c r="V97" s="32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1:36" ht="15" x14ac:dyDescent="0.2">
      <c r="A98" s="18">
        <v>10</v>
      </c>
      <c r="B98" s="27" t="s">
        <v>58</v>
      </c>
      <c r="C98" s="26">
        <v>2010</v>
      </c>
      <c r="D98" s="26">
        <v>13</v>
      </c>
      <c r="E98" s="26">
        <v>1284</v>
      </c>
      <c r="F98" s="26">
        <v>32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1316</v>
      </c>
      <c r="M98" s="26">
        <v>101.2</v>
      </c>
      <c r="N98" s="36"/>
      <c r="O98" s="30" t="s">
        <v>11</v>
      </c>
      <c r="P98" s="27" t="s">
        <v>69</v>
      </c>
      <c r="Q98" s="26">
        <v>2004</v>
      </c>
      <c r="R98" s="35">
        <v>5</v>
      </c>
      <c r="S98" s="32"/>
      <c r="T98" s="32"/>
      <c r="U98" s="32"/>
      <c r="V98" s="32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 ht="15" x14ac:dyDescent="0.2">
      <c r="A99" s="7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0" t="s">
        <v>11</v>
      </c>
      <c r="P99" s="27" t="s">
        <v>207</v>
      </c>
      <c r="Q99" s="26">
        <v>2008</v>
      </c>
      <c r="R99" s="35">
        <v>5</v>
      </c>
      <c r="S99" s="32"/>
      <c r="T99" s="32"/>
      <c r="U99" s="32"/>
      <c r="V99" s="32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ht="15" x14ac:dyDescent="0.2">
      <c r="A100" s="7"/>
      <c r="B100" s="35" t="s">
        <v>208</v>
      </c>
      <c r="C100" s="31" t="s">
        <v>2</v>
      </c>
      <c r="D100" s="31" t="s">
        <v>209</v>
      </c>
      <c r="E100" s="31" t="s">
        <v>210</v>
      </c>
      <c r="F100" s="31" t="s">
        <v>158</v>
      </c>
      <c r="G100" s="31" t="s">
        <v>160</v>
      </c>
      <c r="H100" s="31" t="s">
        <v>211</v>
      </c>
      <c r="I100" s="31" t="s">
        <v>110</v>
      </c>
      <c r="J100" s="46"/>
      <c r="K100" s="32"/>
      <c r="L100" s="32"/>
      <c r="M100" s="32"/>
      <c r="N100" s="32"/>
      <c r="O100" s="30" t="s">
        <v>11</v>
      </c>
      <c r="P100" s="27" t="s">
        <v>87</v>
      </c>
      <c r="Q100" s="26">
        <v>2015</v>
      </c>
      <c r="R100" s="35">
        <v>5</v>
      </c>
      <c r="S100" s="32"/>
      <c r="T100" s="32"/>
      <c r="U100" s="32"/>
      <c r="V100" s="32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ht="15" x14ac:dyDescent="0.2">
      <c r="A101" s="18">
        <v>1</v>
      </c>
      <c r="B101" s="27" t="s">
        <v>114</v>
      </c>
      <c r="C101" s="26">
        <v>2008</v>
      </c>
      <c r="D101" s="26">
        <v>13</v>
      </c>
      <c r="E101" s="26">
        <v>280</v>
      </c>
      <c r="F101" s="26">
        <v>297</v>
      </c>
      <c r="G101" s="26">
        <v>2114</v>
      </c>
      <c r="H101" s="26">
        <v>2411</v>
      </c>
      <c r="I101" s="26">
        <v>185.5</v>
      </c>
      <c r="J101" s="36"/>
      <c r="K101" s="32"/>
      <c r="L101" s="32"/>
      <c r="M101" s="32"/>
      <c r="N101" s="32"/>
      <c r="O101" s="30" t="s">
        <v>11</v>
      </c>
      <c r="P101" s="27" t="s">
        <v>131</v>
      </c>
      <c r="Q101" s="26">
        <v>2017</v>
      </c>
      <c r="R101" s="35">
        <v>5</v>
      </c>
      <c r="S101" s="32"/>
      <c r="T101" s="32"/>
      <c r="U101" s="32"/>
      <c r="V101" s="32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ht="15" x14ac:dyDescent="0.2">
      <c r="A102" s="18">
        <v>2</v>
      </c>
      <c r="B102" s="27" t="s">
        <v>120</v>
      </c>
      <c r="C102" s="26">
        <v>2015</v>
      </c>
      <c r="D102" s="26">
        <v>12</v>
      </c>
      <c r="E102" s="26">
        <v>322</v>
      </c>
      <c r="F102" s="26">
        <v>625</v>
      </c>
      <c r="G102" s="26">
        <v>1764</v>
      </c>
      <c r="H102" s="26">
        <v>2389</v>
      </c>
      <c r="I102" s="26">
        <v>199.1</v>
      </c>
      <c r="J102" s="49"/>
      <c r="K102" s="32"/>
      <c r="L102" s="32"/>
      <c r="M102" s="32"/>
      <c r="N102" s="32"/>
      <c r="O102" s="30">
        <v>4</v>
      </c>
      <c r="P102" s="27" t="s">
        <v>212</v>
      </c>
      <c r="Q102" s="26">
        <v>2014</v>
      </c>
      <c r="R102" s="35">
        <v>4</v>
      </c>
      <c r="S102" s="32"/>
      <c r="T102" s="32"/>
      <c r="U102" s="32"/>
      <c r="V102" s="32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ht="15" x14ac:dyDescent="0.2">
      <c r="A103" s="18">
        <v>3</v>
      </c>
      <c r="B103" s="27" t="s">
        <v>113</v>
      </c>
      <c r="C103" s="26">
        <v>2018</v>
      </c>
      <c r="D103" s="26">
        <v>11</v>
      </c>
      <c r="E103" s="26">
        <v>276</v>
      </c>
      <c r="F103" s="26">
        <v>454</v>
      </c>
      <c r="G103" s="26">
        <v>1924</v>
      </c>
      <c r="H103" s="26">
        <v>2378</v>
      </c>
      <c r="I103" s="26">
        <v>216.18</v>
      </c>
      <c r="J103" s="49"/>
      <c r="K103" s="32"/>
      <c r="L103" s="32"/>
      <c r="M103" s="32"/>
      <c r="N103" s="32"/>
      <c r="O103" s="30"/>
      <c r="P103" s="27" t="s">
        <v>184</v>
      </c>
      <c r="Q103" s="26">
        <v>2003</v>
      </c>
      <c r="R103" s="35">
        <v>4</v>
      </c>
      <c r="S103" s="32"/>
      <c r="T103" s="32"/>
      <c r="U103" s="32"/>
      <c r="V103" s="32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ht="15" x14ac:dyDescent="0.2">
      <c r="A104" s="18">
        <v>4</v>
      </c>
      <c r="B104" s="27" t="s">
        <v>113</v>
      </c>
      <c r="C104" s="26">
        <v>2017</v>
      </c>
      <c r="D104" s="26">
        <v>12</v>
      </c>
      <c r="E104" s="26">
        <v>253</v>
      </c>
      <c r="F104" s="26">
        <v>181</v>
      </c>
      <c r="G104" s="26">
        <v>2410</v>
      </c>
      <c r="H104" s="26">
        <v>2321</v>
      </c>
      <c r="I104" s="26">
        <v>193.4</v>
      </c>
      <c r="J104" s="49"/>
      <c r="K104" s="32"/>
      <c r="L104" s="32"/>
      <c r="M104" s="32"/>
      <c r="N104" s="32"/>
      <c r="O104" s="30"/>
      <c r="P104" s="27" t="s">
        <v>129</v>
      </c>
      <c r="Q104" s="26">
        <v>2006</v>
      </c>
      <c r="R104" s="35">
        <v>4</v>
      </c>
      <c r="S104" s="32"/>
      <c r="T104" s="32"/>
      <c r="U104" s="32"/>
      <c r="V104" s="32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ht="15" x14ac:dyDescent="0.2">
      <c r="A105" s="18">
        <v>5</v>
      </c>
      <c r="B105" s="27" t="s">
        <v>213</v>
      </c>
      <c r="C105" s="26">
        <v>2002</v>
      </c>
      <c r="D105" s="26">
        <v>13</v>
      </c>
      <c r="E105" s="26">
        <v>301</v>
      </c>
      <c r="F105" s="26">
        <v>612</v>
      </c>
      <c r="G105" s="26">
        <v>1607</v>
      </c>
      <c r="H105" s="26">
        <v>2219</v>
      </c>
      <c r="I105" s="26">
        <v>170.7</v>
      </c>
      <c r="J105" s="49"/>
      <c r="K105" s="32"/>
      <c r="L105" s="32"/>
      <c r="M105" s="32"/>
      <c r="N105" s="32"/>
      <c r="O105" s="30"/>
      <c r="P105" s="27" t="s">
        <v>214</v>
      </c>
      <c r="Q105" s="26" t="s">
        <v>215</v>
      </c>
      <c r="R105" s="35">
        <v>4</v>
      </c>
      <c r="S105" s="32"/>
      <c r="T105" s="32"/>
      <c r="U105" s="32"/>
      <c r="V105" s="32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ht="15" x14ac:dyDescent="0.2">
      <c r="A106" s="18">
        <v>6</v>
      </c>
      <c r="B106" s="27" t="s">
        <v>113</v>
      </c>
      <c r="C106" s="26">
        <v>2016</v>
      </c>
      <c r="D106" s="26">
        <v>10</v>
      </c>
      <c r="E106" s="26">
        <v>213</v>
      </c>
      <c r="F106" s="26">
        <v>124</v>
      </c>
      <c r="G106" s="26">
        <v>1963</v>
      </c>
      <c r="H106" s="26">
        <v>2087</v>
      </c>
      <c r="I106" s="26">
        <v>208.7</v>
      </c>
      <c r="J106" s="49"/>
      <c r="K106" s="32"/>
      <c r="L106" s="32"/>
      <c r="M106" s="32"/>
      <c r="N106" s="32"/>
      <c r="O106" s="32"/>
      <c r="P106" s="27" t="s">
        <v>98</v>
      </c>
      <c r="Q106" s="26">
        <v>2010</v>
      </c>
      <c r="R106" s="35">
        <v>4</v>
      </c>
      <c r="S106" s="32"/>
      <c r="T106" s="32"/>
      <c r="U106" s="32"/>
      <c r="V106" s="32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ht="15" x14ac:dyDescent="0.2">
      <c r="A107" s="18">
        <v>7</v>
      </c>
      <c r="B107" s="27" t="s">
        <v>116</v>
      </c>
      <c r="C107" s="26">
        <v>2007</v>
      </c>
      <c r="D107" s="26">
        <v>13</v>
      </c>
      <c r="E107" s="26">
        <v>298</v>
      </c>
      <c r="F107" s="26">
        <v>89</v>
      </c>
      <c r="G107" s="26">
        <v>1993</v>
      </c>
      <c r="H107" s="26">
        <v>2082</v>
      </c>
      <c r="I107" s="26">
        <v>160.19999999999999</v>
      </c>
      <c r="J107" s="49"/>
      <c r="K107" s="32"/>
      <c r="L107" s="32"/>
      <c r="M107" s="32"/>
      <c r="N107" s="32"/>
      <c r="O107" s="32"/>
      <c r="P107" s="27" t="s">
        <v>217</v>
      </c>
      <c r="Q107" s="26">
        <v>2011</v>
      </c>
      <c r="R107" s="35">
        <v>4</v>
      </c>
      <c r="S107" s="32"/>
      <c r="T107" s="32"/>
      <c r="U107" s="32"/>
      <c r="V107" s="32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 ht="15" x14ac:dyDescent="0.2">
      <c r="A108" s="18">
        <v>8</v>
      </c>
      <c r="B108" s="27" t="s">
        <v>218</v>
      </c>
      <c r="C108" s="26">
        <v>2012</v>
      </c>
      <c r="D108" s="26">
        <v>12</v>
      </c>
      <c r="E108" s="26">
        <v>227</v>
      </c>
      <c r="F108" s="26">
        <v>183</v>
      </c>
      <c r="G108" s="26">
        <v>1818</v>
      </c>
      <c r="H108" s="26">
        <v>2001</v>
      </c>
      <c r="I108" s="26">
        <v>166.8</v>
      </c>
      <c r="J108" s="49"/>
      <c r="K108" s="32"/>
      <c r="L108" s="32"/>
      <c r="M108" s="32"/>
      <c r="N108" s="32"/>
      <c r="O108" s="32"/>
      <c r="P108" s="27" t="s">
        <v>219</v>
      </c>
      <c r="Q108" s="26">
        <v>2012</v>
      </c>
      <c r="R108" s="35">
        <v>4</v>
      </c>
      <c r="S108" s="32"/>
      <c r="T108" s="32"/>
      <c r="U108" s="32"/>
      <c r="V108" s="32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 ht="15" x14ac:dyDescent="0.2">
      <c r="A109" s="18">
        <v>9</v>
      </c>
      <c r="B109" s="27" t="s">
        <v>74</v>
      </c>
      <c r="C109" s="26">
        <v>2004</v>
      </c>
      <c r="D109" s="26">
        <v>11</v>
      </c>
      <c r="E109" s="26">
        <v>314</v>
      </c>
      <c r="F109" s="26">
        <v>709</v>
      </c>
      <c r="G109" s="26">
        <v>1266</v>
      </c>
      <c r="H109" s="26">
        <v>1975</v>
      </c>
      <c r="I109" s="26">
        <v>179.5</v>
      </c>
      <c r="J109" s="49"/>
      <c r="K109" s="32"/>
      <c r="L109" s="32"/>
      <c r="M109" s="32"/>
      <c r="N109" s="32"/>
      <c r="O109" s="32"/>
      <c r="P109" s="27" t="s">
        <v>220</v>
      </c>
      <c r="Q109" s="26">
        <v>2009</v>
      </c>
      <c r="R109" s="35">
        <v>4</v>
      </c>
      <c r="S109" s="32"/>
      <c r="T109" s="32"/>
      <c r="U109" s="32"/>
      <c r="V109" s="32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 ht="14.25" x14ac:dyDescent="0.2">
      <c r="A110" s="18">
        <v>10</v>
      </c>
      <c r="B110" s="27" t="s">
        <v>121</v>
      </c>
      <c r="C110" s="26">
        <v>2006</v>
      </c>
      <c r="D110" s="26">
        <v>11</v>
      </c>
      <c r="E110" s="26">
        <v>275</v>
      </c>
      <c r="F110" s="26">
        <v>263</v>
      </c>
      <c r="G110" s="26">
        <v>1620</v>
      </c>
      <c r="H110" s="26">
        <v>1883</v>
      </c>
      <c r="I110" s="26">
        <v>171.2</v>
      </c>
      <c r="J110" s="49"/>
      <c r="K110" s="32"/>
      <c r="L110" s="32"/>
      <c r="M110" s="32"/>
      <c r="N110" s="32"/>
      <c r="O110" s="32"/>
      <c r="P110" s="27" t="s">
        <v>69</v>
      </c>
      <c r="Q110" s="26">
        <v>2003</v>
      </c>
      <c r="R110" s="31">
        <v>4</v>
      </c>
      <c r="S110" s="32"/>
      <c r="T110" s="32"/>
      <c r="U110" s="32"/>
      <c r="V110" s="32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 ht="12.75" x14ac:dyDescent="0.2">
      <c r="A111" s="7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61" t="s">
        <v>221</v>
      </c>
      <c r="Q111" s="39">
        <v>2012</v>
      </c>
      <c r="R111" s="31">
        <v>4</v>
      </c>
      <c r="S111" s="32"/>
      <c r="T111" s="32"/>
      <c r="U111" s="32"/>
      <c r="V111" s="32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ht="12.75" x14ac:dyDescent="0.2">
      <c r="A112" s="7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6" ht="12.75" x14ac:dyDescent="0.2">
      <c r="A113" s="7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ht="12.75" x14ac:dyDescent="0.2">
      <c r="A114" s="7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ht="12.75" x14ac:dyDescent="0.2">
      <c r="A115" s="7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ht="12.75" x14ac:dyDescent="0.2">
      <c r="A116" s="7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1:36" ht="12.75" x14ac:dyDescent="0.2">
      <c r="A117" s="7"/>
      <c r="B117" s="31" t="s">
        <v>223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:36" ht="12.75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1:36" ht="12.75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1:36" ht="12.75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1:36" ht="12.75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1:36" ht="12.75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1:36" ht="12.75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1:36" ht="12.75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1:36" ht="12.75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1:36" ht="12.75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1:36" ht="12.75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1:36" ht="12.75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spans="1:36" ht="12.75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spans="1:36" ht="12.75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1:36" ht="12.75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1:36" ht="12.75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1:36" ht="12.75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1:36" ht="12.75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spans="1:36" ht="12.75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</row>
    <row r="136" spans="1:36" ht="12.75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spans="1:36" ht="12.75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:36" ht="12.75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1:36" ht="12.75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</row>
    <row r="140" spans="1:36" ht="12.75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spans="1:36" ht="12.75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spans="1:36" ht="12.75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spans="1:36" ht="12.75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36" ht="12.75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1:36" ht="12.75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1:36" ht="12.75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1:36" ht="12.75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1:36" ht="12.75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1:36" ht="12.75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1:36" ht="12.75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1:36" ht="12.75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1:36" ht="12.75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1:36" ht="12.75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1:36" ht="12.75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1:36" ht="12.75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1:36" ht="12.75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1:36" ht="12.75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1:36" ht="12.75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spans="1:36" ht="12.75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spans="1:36" ht="12.75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spans="1:36" ht="12.75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1:36" ht="12.75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1:36" ht="12.75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1:36" ht="12.75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1:36" ht="12.75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1:36" ht="12.75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1:36" ht="12.75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1:36" ht="12.75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1:36" ht="12.75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1:36" ht="12.75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1:36" ht="12.75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1:36" ht="12.75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1:36" ht="12.75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1:36" ht="12.75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1:36" ht="12.75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1:36" ht="12.75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1:36" ht="12.75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1:36" ht="12.75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1:36" ht="12.75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1:36" ht="12.75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1:36" ht="12.75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1:36" ht="12.75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1:36" ht="12.75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1:36" ht="12.75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1:36" ht="12.75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1:36" ht="12.75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1:36" ht="12.75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1:36" ht="12.75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1:36" ht="12.75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1:36" ht="12.75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1:36" ht="12.75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1:36" ht="12.75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1:36" ht="12.75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1:36" ht="12.75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1:36" ht="12.75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1:36" ht="12.75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1:36" ht="12.75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1:36" ht="12.75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1:36" ht="12.75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1:36" ht="12.75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1:36" ht="12.75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1:36" ht="12.75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spans="1:36" ht="12.75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1:36" ht="12.75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1:36" ht="12.75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spans="1:36" ht="12.75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1:36" ht="12.75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1:36" ht="12.75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1:36" ht="12.75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1:36" ht="12.75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1:36" ht="12.75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1:36" ht="12.75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1:36" ht="12.75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1:36" ht="12.75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1:36" ht="12.75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1:36" ht="12.75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1:36" ht="12.75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1:36" ht="12.75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1:36" ht="12.75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1:36" ht="12.75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1:36" ht="12.75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1:36" ht="12.75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1:36" ht="12.75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1:36" ht="12.75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1:36" ht="12.75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1:36" ht="12.75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1:36" ht="12.75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1:36" ht="12.75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1:36" ht="12.75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1:36" ht="12.75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1:36" ht="12.75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1:36" ht="12.75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1:36" ht="12.75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1:36" ht="12.75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1:36" ht="12.75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1:36" ht="12.75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1:36" ht="12.75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1:36" ht="12.75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1:36" ht="12.75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1:36" ht="12.75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1:36" ht="12.75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1:36" ht="12.75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1:36" ht="12.75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1:36" ht="12.75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1:36" ht="12.75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1:36" ht="12.75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1:36" ht="12.75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1:36" ht="12.75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1:36" ht="12.75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1:36" ht="12.75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1:36" ht="12.75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1:36" ht="12.75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1:36" ht="12.75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1:36" ht="12.75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1:36" ht="12.75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1:36" ht="12.75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1:36" ht="12.75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1:36" ht="12.75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1:36" ht="12.75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1:36" ht="12.75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1:36" ht="12.75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1:36" ht="12.75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1:36" ht="12.75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1:36" ht="12.75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1:36" ht="12.75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1:36" ht="12.75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1:36" ht="12.75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1:36" ht="12.75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1:36" ht="12.75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1:36" ht="12.75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1:36" ht="12.75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1:36" ht="12.75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1:36" ht="12.75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1:36" ht="12.75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1:36" ht="12.75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1:36" ht="12.75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1:36" ht="12.75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1:36" ht="12.75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1:36" ht="12.75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1:36" ht="12.75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1:36" ht="12.75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1:36" ht="12.75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1:36" ht="12.75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1:36" ht="12.75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1:36" ht="12.75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1:36" ht="12.75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1:36" ht="12.75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1:36" ht="12.75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1:36" ht="12.75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1:36" ht="12.75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1:36" ht="12.75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1:36" ht="12.75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1:36" ht="12.75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1:36" ht="12.75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1:36" ht="12.75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1:36" ht="12.75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1:36" ht="12.75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1:36" ht="12.75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1:36" ht="12.75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1:36" ht="12.75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1:36" ht="12.75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1:36" ht="12.75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1:36" ht="12.75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1:36" ht="12.75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1:36" ht="12.75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1:36" ht="12.75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1:36" ht="12.75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1:36" ht="12.75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1:36" ht="12.75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spans="1:36" ht="12.75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spans="1:36" ht="12.75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spans="1:36" ht="12.75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spans="1:36" ht="12.75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spans="1:36" ht="12.75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spans="1:36" ht="12.75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spans="1:36" ht="12.75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spans="1:36" ht="12.75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spans="1:36" ht="12.75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spans="1:36" ht="12.75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spans="1:36" ht="12.75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spans="1:36" ht="12.75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spans="1:36" ht="12.75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spans="1:36" ht="12.75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spans="1:36" ht="12.75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spans="1:36" ht="12.75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spans="1:36" ht="12.75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</row>
    <row r="327" spans="1:36" ht="12.75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spans="1:36" ht="12.75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spans="1:36" ht="12.75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spans="1:36" ht="12.75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</row>
    <row r="331" spans="1:36" ht="12.75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</row>
    <row r="332" spans="1:36" ht="12.75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  <row r="333" spans="1:36" ht="12.75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</row>
    <row r="334" spans="1:36" ht="12.75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</row>
    <row r="335" spans="1:36" ht="12.75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</row>
    <row r="336" spans="1:36" ht="12.75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</row>
    <row r="337" spans="1:36" ht="12.75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</row>
    <row r="338" spans="1:36" ht="12.75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</row>
    <row r="339" spans="1:36" ht="12.75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</row>
    <row r="340" spans="1:36" ht="12.75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</row>
    <row r="341" spans="1:36" ht="12.75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</row>
    <row r="342" spans="1:36" ht="12.75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</row>
    <row r="343" spans="1:36" ht="12.75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</row>
    <row r="344" spans="1:36" ht="12.75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</row>
    <row r="345" spans="1:36" ht="12.75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</row>
    <row r="346" spans="1:36" ht="12.75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</row>
    <row r="347" spans="1:36" ht="12.75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</row>
    <row r="348" spans="1:36" ht="12.75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</row>
    <row r="349" spans="1:36" ht="12.75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</row>
    <row r="350" spans="1:36" ht="12.75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</row>
    <row r="351" spans="1:36" ht="12.75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</row>
    <row r="352" spans="1:36" ht="12.75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</row>
    <row r="353" spans="1:36" ht="12.75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</row>
    <row r="354" spans="1:36" ht="12.75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</row>
    <row r="355" spans="1:36" ht="12.75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</row>
    <row r="356" spans="1:36" ht="12.75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</row>
    <row r="357" spans="1:36" ht="12.75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</row>
    <row r="358" spans="1:36" ht="12.75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</row>
    <row r="359" spans="1:36" ht="12.75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</row>
    <row r="360" spans="1:36" ht="12.75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</row>
    <row r="361" spans="1:36" ht="12.75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</row>
    <row r="362" spans="1:36" ht="12.75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</row>
    <row r="363" spans="1:36" ht="12.75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</row>
    <row r="364" spans="1:36" ht="12.75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</row>
    <row r="365" spans="1:36" ht="12.75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</row>
    <row r="366" spans="1:36" ht="12.75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</row>
    <row r="367" spans="1:36" ht="12.75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</row>
    <row r="368" spans="1:36" ht="12.75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</row>
    <row r="369" spans="1:36" ht="12.75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</row>
    <row r="370" spans="1:36" ht="12.75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</row>
    <row r="371" spans="1:36" ht="12.75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</row>
    <row r="372" spans="1:36" ht="12.75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</row>
    <row r="373" spans="1:36" ht="12.75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spans="1:36" ht="12.75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spans="1:36" ht="12.75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spans="1:36" ht="12.75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spans="1:36" ht="12.75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spans="1:36" ht="12.75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spans="1:36" ht="12.75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spans="1:36" ht="12.75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spans="1:36" ht="12.75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spans="1:36" ht="12.75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spans="1:36" ht="12.75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spans="1:36" ht="12.75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spans="1:36" ht="12.75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spans="1:36" ht="12.75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spans="1:36" ht="12.75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spans="1:36" ht="12.75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spans="1:36" ht="12.75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1:36" ht="12.75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spans="1:36" ht="12.75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spans="1:36" ht="12.75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spans="1:36" ht="12.75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spans="1:36" ht="12.75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spans="1:36" ht="12.75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spans="1:36" ht="12.75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  <row r="397" spans="1:36" ht="12.75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</row>
    <row r="398" spans="1:36" ht="12.75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</row>
    <row r="399" spans="1:36" ht="12.75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</row>
    <row r="400" spans="1:36" ht="12.75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</row>
    <row r="401" spans="1:36" ht="12.75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</row>
    <row r="402" spans="1:36" ht="12.75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</row>
    <row r="403" spans="1:36" ht="12.75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</row>
    <row r="404" spans="1:36" ht="12.75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</row>
    <row r="405" spans="1:36" ht="12.75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</row>
    <row r="406" spans="1:36" ht="12.75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</row>
    <row r="407" spans="1:36" ht="12.75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</row>
    <row r="408" spans="1:36" ht="12.75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</row>
    <row r="409" spans="1:36" ht="12.75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</row>
    <row r="410" spans="1:36" ht="12.75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</row>
    <row r="411" spans="1:36" ht="12.75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</row>
    <row r="412" spans="1:36" ht="12.75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</row>
    <row r="413" spans="1:36" ht="12.75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</row>
    <row r="414" spans="1:36" ht="12.75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</row>
    <row r="415" spans="1:36" ht="12.75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</row>
    <row r="416" spans="1:36" ht="12.75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</row>
    <row r="417" spans="1:36" ht="12.75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</row>
    <row r="418" spans="1:36" ht="12.75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</row>
    <row r="419" spans="1:36" ht="12.75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</row>
    <row r="420" spans="1:36" ht="12.75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</row>
    <row r="421" spans="1:36" ht="12.75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</row>
    <row r="422" spans="1:36" ht="12.75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</row>
    <row r="423" spans="1:36" ht="12.75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</row>
    <row r="424" spans="1:36" ht="12.75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</row>
    <row r="425" spans="1:36" ht="12.75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</row>
    <row r="426" spans="1:36" ht="12.75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</row>
    <row r="427" spans="1:36" ht="12.75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</row>
    <row r="428" spans="1:36" ht="12.75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</row>
    <row r="429" spans="1:36" ht="12.75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</row>
    <row r="430" spans="1:36" ht="12.75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</row>
    <row r="431" spans="1:36" ht="12.75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</row>
    <row r="432" spans="1:36" ht="12.75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</row>
    <row r="433" spans="1:36" ht="12.75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</row>
    <row r="434" spans="1:36" ht="12.75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</row>
    <row r="435" spans="1:36" ht="12.75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</row>
    <row r="436" spans="1:36" ht="12.75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</row>
    <row r="437" spans="1:36" ht="12.75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</row>
    <row r="438" spans="1:36" ht="12.75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</row>
    <row r="439" spans="1:36" ht="12.75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</row>
    <row r="440" spans="1:36" ht="12.75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</row>
    <row r="441" spans="1:36" ht="12.75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</row>
    <row r="442" spans="1:36" ht="12.75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</row>
    <row r="443" spans="1:36" ht="12.75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</row>
    <row r="444" spans="1:36" ht="12.75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</row>
    <row r="445" spans="1:36" ht="12.75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</row>
    <row r="446" spans="1:36" ht="12.75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</row>
    <row r="447" spans="1:36" ht="12.75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</row>
    <row r="448" spans="1:36" ht="12.75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</row>
    <row r="449" spans="1:36" ht="12.75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</row>
    <row r="450" spans="1:36" ht="12.75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</row>
    <row r="451" spans="1:36" ht="12.75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</row>
    <row r="452" spans="1:36" ht="12.75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</row>
    <row r="453" spans="1:36" ht="12.75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</row>
    <row r="454" spans="1:36" ht="12.75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</row>
    <row r="455" spans="1:36" ht="12.75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</row>
    <row r="456" spans="1:36" ht="12.75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</row>
    <row r="457" spans="1:36" ht="12.75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</row>
    <row r="458" spans="1:36" ht="12.75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</row>
    <row r="459" spans="1:36" ht="12.75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</row>
    <row r="460" spans="1:36" ht="12.75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</row>
    <row r="461" spans="1:36" ht="12.75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</row>
    <row r="462" spans="1:36" ht="12.75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</row>
    <row r="463" spans="1:36" ht="12.75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</row>
    <row r="464" spans="1:36" ht="12.75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</row>
    <row r="465" spans="1:36" ht="12.75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</row>
    <row r="466" spans="1:36" ht="12.75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</row>
    <row r="467" spans="1:36" ht="12.75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</row>
    <row r="468" spans="1:36" ht="12.75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</row>
    <row r="469" spans="1:36" ht="12.75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</row>
    <row r="470" spans="1:36" ht="12.75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</row>
    <row r="471" spans="1:36" ht="12.75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</row>
    <row r="472" spans="1:36" ht="12.75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</row>
    <row r="473" spans="1:36" ht="12.75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</row>
    <row r="474" spans="1:36" ht="12.75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</row>
    <row r="475" spans="1:36" ht="12.75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</row>
    <row r="476" spans="1:36" ht="12.75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</row>
    <row r="477" spans="1:36" ht="12.75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</row>
    <row r="478" spans="1:36" ht="12.75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</row>
    <row r="479" spans="1:36" ht="12.75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</row>
    <row r="480" spans="1:36" ht="12.75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</row>
    <row r="481" spans="1:36" ht="12.75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</row>
    <row r="482" spans="1:36" ht="12.75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</row>
    <row r="483" spans="1:36" ht="12.75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</row>
    <row r="484" spans="1:36" ht="12.75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</row>
    <row r="485" spans="1:36" ht="12.75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</row>
    <row r="486" spans="1:36" ht="12.75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</row>
    <row r="487" spans="1:36" ht="12.75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</row>
    <row r="488" spans="1:36" ht="12.75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</row>
    <row r="489" spans="1:36" ht="12.75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</row>
    <row r="490" spans="1:36" ht="12.75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</row>
    <row r="491" spans="1:36" ht="12.75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</row>
    <row r="492" spans="1:36" ht="12.75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</row>
    <row r="493" spans="1:36" ht="12.75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</row>
    <row r="494" spans="1:36" ht="12.75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</row>
    <row r="495" spans="1:36" ht="12.75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</row>
    <row r="496" spans="1:36" ht="12.75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</row>
    <row r="497" spans="1:36" ht="12.75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</row>
    <row r="498" spans="1:36" ht="12.75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</row>
    <row r="499" spans="1:36" ht="12.75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</row>
    <row r="500" spans="1:36" ht="12.75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</row>
    <row r="501" spans="1:36" ht="12.75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</row>
    <row r="502" spans="1:36" ht="12.75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</row>
    <row r="503" spans="1:36" ht="12.75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</row>
    <row r="504" spans="1:36" ht="12.75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</row>
    <row r="505" spans="1:36" ht="12.75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</row>
    <row r="506" spans="1:36" ht="12.75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</row>
    <row r="507" spans="1:36" ht="12.75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</row>
    <row r="508" spans="1:36" ht="12.75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</row>
    <row r="509" spans="1:36" ht="12.75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</row>
    <row r="510" spans="1:36" ht="12.75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</row>
    <row r="511" spans="1:36" ht="12.75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</row>
    <row r="512" spans="1:36" ht="12.75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</row>
    <row r="513" spans="1:36" ht="12.75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</row>
    <row r="514" spans="1:36" ht="12.75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</row>
    <row r="515" spans="1:36" ht="12.75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</row>
    <row r="516" spans="1:36" ht="12.75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</row>
    <row r="517" spans="1:36" ht="12.75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</row>
    <row r="518" spans="1:36" ht="12.75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</row>
    <row r="519" spans="1:36" ht="12.75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</row>
    <row r="520" spans="1:36" ht="12.75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</row>
    <row r="521" spans="1:36" ht="12.75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</row>
    <row r="522" spans="1:36" ht="12.75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</row>
    <row r="523" spans="1:36" ht="12.75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</row>
    <row r="524" spans="1:36" ht="12.75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</row>
    <row r="525" spans="1:36" ht="12.75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</row>
    <row r="526" spans="1:36" ht="12.75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</row>
    <row r="527" spans="1:36" ht="12.75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</row>
    <row r="528" spans="1:36" ht="12.75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</row>
    <row r="529" spans="1:36" ht="12.75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</row>
    <row r="530" spans="1:36" ht="12.75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</row>
    <row r="531" spans="1:36" ht="12.75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</row>
    <row r="532" spans="1:36" ht="12.75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</row>
    <row r="533" spans="1:36" ht="12.75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</row>
    <row r="534" spans="1:36" ht="12.75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</row>
    <row r="535" spans="1:36" ht="12.75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</row>
    <row r="536" spans="1:36" ht="12.75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</row>
    <row r="537" spans="1:36" ht="12.75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</row>
    <row r="538" spans="1:36" ht="12.75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</row>
    <row r="539" spans="1:36" ht="12.75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</row>
    <row r="540" spans="1:36" ht="12.75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</row>
    <row r="541" spans="1:36" ht="12.75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</row>
    <row r="542" spans="1:36" ht="12.75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</row>
    <row r="543" spans="1:36" ht="12.75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</row>
    <row r="544" spans="1:36" ht="12.75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</row>
    <row r="545" spans="1:36" ht="12.75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</row>
    <row r="546" spans="1:36" ht="12.75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</row>
    <row r="547" spans="1:36" ht="12.75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</row>
    <row r="548" spans="1:36" ht="12.75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</row>
    <row r="549" spans="1:36" ht="12.75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</row>
    <row r="550" spans="1:36" ht="12.75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</row>
    <row r="551" spans="1:36" ht="12.75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</row>
    <row r="552" spans="1:36" ht="12.75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</row>
    <row r="553" spans="1:36" ht="12.75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</row>
    <row r="554" spans="1:36" ht="12.75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</row>
    <row r="555" spans="1:36" ht="12.75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</row>
    <row r="556" spans="1:36" ht="12.75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</row>
    <row r="557" spans="1:36" ht="12.75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</row>
    <row r="558" spans="1:36" ht="12.75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</row>
    <row r="559" spans="1:36" ht="12.75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</row>
    <row r="560" spans="1:36" ht="12.75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</row>
    <row r="561" spans="1:36" ht="12.75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</row>
    <row r="562" spans="1:36" ht="12.75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</row>
    <row r="563" spans="1:36" ht="12.75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</row>
    <row r="564" spans="1:36" ht="12.75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</row>
    <row r="565" spans="1:36" ht="12.75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</row>
    <row r="566" spans="1:36" ht="12.75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</row>
    <row r="567" spans="1:36" ht="12.75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</row>
    <row r="568" spans="1:36" ht="12.75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</row>
    <row r="569" spans="1:36" ht="12.75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</row>
    <row r="570" spans="1:36" ht="12.75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</row>
    <row r="571" spans="1:36" ht="12.75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</row>
    <row r="572" spans="1:36" ht="12.75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</row>
    <row r="573" spans="1:36" ht="12.75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</row>
    <row r="574" spans="1:36" ht="12.75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</row>
    <row r="575" spans="1:36" ht="12.75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</row>
    <row r="576" spans="1:36" ht="12.75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</row>
    <row r="577" spans="1:36" ht="12.75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</row>
    <row r="578" spans="1:36" ht="12.75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</row>
    <row r="579" spans="1:36" ht="12.75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</row>
    <row r="580" spans="1:36" ht="12.75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</row>
    <row r="581" spans="1:36" ht="12.75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</row>
    <row r="582" spans="1:36" ht="12.75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</row>
    <row r="583" spans="1:36" ht="12.75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</row>
    <row r="584" spans="1:36" ht="12.75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</row>
    <row r="585" spans="1:36" ht="12.75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</row>
    <row r="586" spans="1:36" ht="12.75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</row>
    <row r="587" spans="1:36" ht="12.75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</row>
    <row r="588" spans="1:36" ht="12.75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</row>
    <row r="589" spans="1:36" ht="12.75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</row>
    <row r="590" spans="1:36" ht="12.75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</row>
    <row r="591" spans="1:36" ht="12.75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</row>
    <row r="592" spans="1:36" ht="12.75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</row>
    <row r="593" spans="1:36" ht="12.75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</row>
    <row r="594" spans="1:36" ht="12.75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</row>
    <row r="595" spans="1:36" ht="12.75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</row>
    <row r="596" spans="1:36" ht="12.75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</row>
    <row r="597" spans="1:36" ht="12.75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</row>
    <row r="598" spans="1:36" ht="12.75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</row>
    <row r="599" spans="1:36" ht="12.75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</row>
    <row r="600" spans="1:36" ht="12.75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</row>
    <row r="601" spans="1:36" ht="12.75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</row>
    <row r="602" spans="1:36" ht="12.75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</row>
    <row r="603" spans="1:36" ht="12.75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</row>
    <row r="604" spans="1:36" ht="12.75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</row>
    <row r="605" spans="1:36" ht="12.75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</row>
    <row r="606" spans="1:36" ht="12.75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</row>
    <row r="607" spans="1:36" ht="12.75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</row>
    <row r="608" spans="1:36" ht="12.75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</row>
    <row r="609" spans="1:36" ht="12.75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</row>
    <row r="610" spans="1:36" ht="12.75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</row>
    <row r="611" spans="1:36" ht="12.75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</row>
    <row r="612" spans="1:36" ht="12.75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</row>
    <row r="613" spans="1:36" ht="12.75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</row>
    <row r="614" spans="1:36" ht="12.75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</row>
    <row r="615" spans="1:36" ht="12.75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</row>
    <row r="616" spans="1:36" ht="12.75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</row>
    <row r="617" spans="1:36" ht="12.75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</row>
    <row r="618" spans="1:36" ht="12.75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</row>
    <row r="619" spans="1:36" ht="12.75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</row>
    <row r="620" spans="1:36" ht="12.75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</row>
    <row r="621" spans="1:36" ht="12.75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</row>
    <row r="622" spans="1:36" ht="12.75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</row>
    <row r="623" spans="1:36" ht="12.75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</row>
    <row r="624" spans="1:36" ht="12.75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</row>
    <row r="625" spans="1:36" ht="12.75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</row>
    <row r="626" spans="1:36" ht="12.75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</row>
    <row r="627" spans="1:36" ht="12.75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</row>
    <row r="628" spans="1:36" ht="12.75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</row>
    <row r="629" spans="1:36" ht="12.75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</row>
    <row r="630" spans="1:36" ht="12.75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</row>
    <row r="631" spans="1:36" ht="12.75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</row>
    <row r="632" spans="1:36" ht="12.75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</row>
    <row r="633" spans="1:36" ht="12.75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</row>
    <row r="634" spans="1:36" ht="12.75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</row>
    <row r="635" spans="1:36" ht="12.75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</row>
    <row r="636" spans="1:36" ht="12.75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</row>
    <row r="637" spans="1:36" ht="12.75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</row>
    <row r="638" spans="1:36" ht="12.75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</row>
    <row r="639" spans="1:36" ht="12.75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</row>
    <row r="640" spans="1:36" ht="12.75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</row>
    <row r="641" spans="1:36" ht="12.75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</row>
    <row r="642" spans="1:36" ht="12.75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</row>
    <row r="643" spans="1:36" ht="12.75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</row>
    <row r="644" spans="1:36" ht="12.75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</row>
    <row r="645" spans="1:36" ht="12.75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</row>
    <row r="646" spans="1:36" ht="12.75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</row>
    <row r="647" spans="1:36" ht="12.75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</row>
    <row r="648" spans="1:36" ht="12.75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</row>
    <row r="649" spans="1:36" ht="12.75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</row>
    <row r="650" spans="1:36" ht="12.75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</row>
    <row r="651" spans="1:36" ht="12.75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</row>
    <row r="652" spans="1:36" ht="12.75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</row>
    <row r="653" spans="1:36" ht="12.75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</row>
    <row r="654" spans="1:36" ht="12.75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</row>
    <row r="655" spans="1:36" ht="12.75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</row>
    <row r="656" spans="1:36" ht="12.75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</row>
    <row r="657" spans="1:36" ht="12.75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</row>
    <row r="658" spans="1:36" ht="12.75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</row>
    <row r="659" spans="1:36" ht="12.75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</row>
    <row r="660" spans="1:36" ht="12.75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</row>
    <row r="661" spans="1:36" ht="12.75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</row>
    <row r="662" spans="1:36" ht="12.75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</row>
    <row r="663" spans="1:36" ht="12.75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</row>
    <row r="664" spans="1:36" ht="12.75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</row>
    <row r="665" spans="1:36" ht="12.75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</row>
    <row r="666" spans="1:36" ht="12.75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</row>
    <row r="667" spans="1:36" ht="12.75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</row>
    <row r="668" spans="1:36" ht="12.75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</row>
    <row r="669" spans="1:36" ht="12.75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</row>
    <row r="670" spans="1:36" ht="12.75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</row>
    <row r="671" spans="1:36" ht="12.75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</row>
    <row r="672" spans="1:36" ht="12.75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</row>
    <row r="673" spans="1:36" ht="12.75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</row>
    <row r="674" spans="1:36" ht="12.75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</row>
    <row r="675" spans="1:36" ht="12.75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</row>
    <row r="676" spans="1:36" ht="12.75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</row>
    <row r="677" spans="1:36" ht="12.75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</row>
    <row r="678" spans="1:36" ht="12.75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</row>
    <row r="679" spans="1:36" ht="12.75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</row>
    <row r="680" spans="1:36" ht="12.75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</row>
    <row r="681" spans="1:36" ht="12.75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</row>
    <row r="682" spans="1:36" ht="12.75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</row>
    <row r="683" spans="1:36" ht="12.75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</row>
    <row r="684" spans="1:36" ht="12.75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</row>
    <row r="685" spans="1:36" ht="12.75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</row>
    <row r="686" spans="1:36" ht="12.75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</row>
    <row r="687" spans="1:36" ht="12.75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</row>
    <row r="688" spans="1:36" ht="12.75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</row>
    <row r="689" spans="1:36" ht="12.75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</row>
    <row r="690" spans="1:36" ht="12.75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</row>
    <row r="691" spans="1:36" ht="12.75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</row>
    <row r="692" spans="1:36" ht="12.75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</row>
    <row r="693" spans="1:36" ht="12.75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</row>
    <row r="694" spans="1:36" ht="12.75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</row>
    <row r="695" spans="1:36" ht="12.75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</row>
    <row r="696" spans="1:36" ht="12.75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</row>
    <row r="697" spans="1:36" ht="12.75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</row>
    <row r="698" spans="1:36" ht="12.75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</row>
    <row r="699" spans="1:36" ht="12.75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</row>
    <row r="700" spans="1:36" ht="12.75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</row>
    <row r="701" spans="1:36" ht="12.75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</row>
    <row r="702" spans="1:36" ht="12.75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</row>
    <row r="703" spans="1:36" ht="12.75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</row>
    <row r="704" spans="1:36" ht="12.75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</row>
    <row r="705" spans="1:36" ht="12.75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</row>
    <row r="706" spans="1:36" ht="12.75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</row>
    <row r="707" spans="1:36" ht="12.75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</row>
    <row r="708" spans="1:36" ht="12.75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</row>
    <row r="709" spans="1:36" ht="12.75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</row>
    <row r="710" spans="1:36" ht="12.75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</row>
    <row r="711" spans="1:36" ht="12.75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</row>
    <row r="712" spans="1:36" ht="12.75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</row>
    <row r="713" spans="1:36" ht="12.75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</row>
    <row r="714" spans="1:36" ht="12.75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</row>
    <row r="715" spans="1:36" ht="12.75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</row>
    <row r="716" spans="1:36" ht="12.75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</row>
    <row r="717" spans="1:36" ht="12.75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</row>
    <row r="718" spans="1:36" ht="12.75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</row>
    <row r="719" spans="1:36" ht="12.75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</row>
    <row r="720" spans="1:36" ht="12.75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</row>
    <row r="721" spans="1:36" ht="12.75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</row>
    <row r="722" spans="1:36" ht="12.75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</row>
    <row r="723" spans="1:36" ht="12.75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</row>
    <row r="724" spans="1:36" ht="12.75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</row>
    <row r="725" spans="1:36" ht="12.75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</row>
    <row r="726" spans="1:36" ht="12.75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</row>
    <row r="727" spans="1:36" ht="12.75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</row>
    <row r="728" spans="1:36" ht="12.75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</row>
    <row r="729" spans="1:36" ht="12.75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</row>
    <row r="730" spans="1:36" ht="12.75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</row>
    <row r="731" spans="1:36" ht="12.75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</row>
    <row r="732" spans="1:36" ht="12.75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</row>
    <row r="733" spans="1:36" ht="12.75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</row>
    <row r="734" spans="1:36" ht="12.75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</row>
    <row r="735" spans="1:36" ht="12.75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</row>
    <row r="736" spans="1:36" ht="12.75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</row>
    <row r="737" spans="1:36" ht="12.75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</row>
    <row r="738" spans="1:36" ht="12.75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</row>
    <row r="739" spans="1:36" ht="12.75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</row>
    <row r="740" spans="1:36" ht="12.75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</row>
    <row r="741" spans="1:36" ht="12.75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</row>
    <row r="742" spans="1:36" ht="12.75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</row>
    <row r="743" spans="1:36" ht="12.75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</row>
    <row r="744" spans="1:36" ht="12.75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</row>
    <row r="745" spans="1:36" ht="12.75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</row>
    <row r="746" spans="1:36" ht="12.75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</row>
    <row r="747" spans="1:36" ht="12.75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</row>
    <row r="748" spans="1:36" ht="12.75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</row>
    <row r="749" spans="1:36" ht="12.75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</row>
    <row r="750" spans="1:36" ht="12.75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</row>
    <row r="751" spans="1:36" ht="12.75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</row>
    <row r="752" spans="1:36" ht="12.75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</row>
    <row r="753" spans="1:36" ht="12.75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</row>
    <row r="754" spans="1:36" ht="12.75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</row>
    <row r="755" spans="1:36" ht="12.75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</row>
    <row r="756" spans="1:36" ht="12.75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</row>
    <row r="757" spans="1:36" ht="12.75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</row>
    <row r="758" spans="1:36" ht="12.75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</row>
    <row r="759" spans="1:36" ht="12.75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</row>
    <row r="760" spans="1:36" ht="12.75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</row>
    <row r="761" spans="1:36" ht="12.75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</row>
    <row r="762" spans="1:36" ht="12.75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</row>
    <row r="763" spans="1:36" ht="12.75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</row>
    <row r="764" spans="1:36" ht="12.75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</row>
    <row r="765" spans="1:36" ht="12.75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</row>
    <row r="766" spans="1:36" ht="12.75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</row>
    <row r="767" spans="1:36" ht="12.75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</row>
    <row r="768" spans="1:36" ht="12.75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</row>
    <row r="769" spans="1:36" ht="12.75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</row>
    <row r="770" spans="1:36" ht="12.75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</row>
    <row r="771" spans="1:36" ht="12.75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</row>
    <row r="772" spans="1:36" ht="12.75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</row>
    <row r="773" spans="1:36" ht="12.75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</row>
    <row r="774" spans="1:36" ht="12.75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</row>
    <row r="775" spans="1:36" ht="12.75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</row>
    <row r="776" spans="1:36" ht="12.75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</row>
    <row r="777" spans="1:36" ht="12.75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</row>
    <row r="778" spans="1:36" ht="12.75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</row>
    <row r="779" spans="1:36" ht="12.75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</row>
    <row r="780" spans="1:36" ht="12.75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</row>
    <row r="781" spans="1:36" ht="12.75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</row>
    <row r="782" spans="1:36" ht="12.75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</row>
    <row r="783" spans="1:36" ht="12.75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</row>
    <row r="784" spans="1:36" ht="12.75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</row>
    <row r="785" spans="1:36" ht="12.75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</row>
    <row r="786" spans="1:36" ht="12.75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</row>
    <row r="787" spans="1:36" ht="12.75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</row>
    <row r="788" spans="1:36" ht="12.75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</row>
    <row r="789" spans="1:36" ht="12.75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</row>
    <row r="790" spans="1:36" ht="12.75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</row>
    <row r="791" spans="1:36" ht="12.75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</row>
    <row r="792" spans="1:36" ht="12.75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</row>
    <row r="793" spans="1:36" ht="12.75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</row>
    <row r="794" spans="1:36" ht="12.75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</row>
    <row r="795" spans="1:36" ht="12.75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</row>
    <row r="796" spans="1:36" ht="12.75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</row>
    <row r="797" spans="1:36" ht="12.75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</row>
    <row r="798" spans="1:36" ht="12.75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</row>
    <row r="799" spans="1:36" ht="12.75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</row>
    <row r="800" spans="1:36" ht="12.75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</row>
    <row r="801" spans="1:36" ht="12.75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</row>
    <row r="802" spans="1:36" ht="12.75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</row>
    <row r="803" spans="1:36" ht="12.75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</row>
    <row r="804" spans="1:36" ht="12.75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</row>
    <row r="805" spans="1:36" ht="12.75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</row>
    <row r="806" spans="1:36" ht="12.75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</row>
    <row r="807" spans="1:36" ht="12.75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</row>
    <row r="808" spans="1:36" ht="12.75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</row>
    <row r="809" spans="1:36" ht="12.75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</row>
    <row r="810" spans="1:36" ht="12.75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</row>
    <row r="811" spans="1:36" ht="12.75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</row>
    <row r="812" spans="1:36" ht="12.75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</row>
    <row r="813" spans="1:36" ht="12.75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</row>
    <row r="814" spans="1:36" ht="12.75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</row>
    <row r="815" spans="1:36" ht="12.75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</row>
    <row r="816" spans="1:36" ht="12.75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</row>
    <row r="817" spans="1:36" ht="12.75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</row>
    <row r="818" spans="1:36" ht="12.75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</row>
    <row r="819" spans="1:36" ht="12.75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</row>
    <row r="820" spans="1:36" ht="12.75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</row>
    <row r="821" spans="1:36" ht="12.75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</row>
    <row r="822" spans="1:36" ht="12.75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</row>
    <row r="823" spans="1:36" ht="12.75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</row>
    <row r="824" spans="1:36" ht="12.75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</row>
    <row r="825" spans="1:36" ht="12.75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</row>
    <row r="826" spans="1:36" ht="12.75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</row>
    <row r="827" spans="1:36" ht="12.75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</row>
    <row r="828" spans="1:36" ht="12.75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</row>
    <row r="829" spans="1:36" ht="12.75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</row>
    <row r="830" spans="1:36" ht="12.75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</row>
    <row r="831" spans="1:36" ht="12.75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</row>
    <row r="832" spans="1:36" ht="12.75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</row>
    <row r="833" spans="1:36" ht="12.75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</row>
    <row r="834" spans="1:36" ht="12.75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</row>
    <row r="835" spans="1:36" ht="12.75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</row>
    <row r="836" spans="1:36" ht="12.75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</row>
    <row r="837" spans="1:36" ht="12.75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</row>
    <row r="838" spans="1:36" ht="12.75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</row>
    <row r="839" spans="1:36" ht="12.75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</row>
    <row r="840" spans="1:36" ht="12.75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</row>
    <row r="841" spans="1:36" ht="12.75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</row>
    <row r="842" spans="1:36" ht="12.75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</row>
    <row r="843" spans="1:36" ht="12.75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</row>
    <row r="844" spans="1:36" ht="12.75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</row>
    <row r="845" spans="1:36" ht="12.75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</row>
    <row r="846" spans="1:36" ht="12.75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</row>
    <row r="847" spans="1:36" ht="12.75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</row>
    <row r="848" spans="1:36" ht="12.75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</row>
    <row r="849" spans="1:36" ht="12.75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</row>
    <row r="850" spans="1:36" ht="12.75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</row>
    <row r="851" spans="1:36" ht="12.75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</row>
    <row r="852" spans="1:36" ht="12.75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</row>
    <row r="853" spans="1:36" ht="12.75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</row>
    <row r="854" spans="1:36" ht="12.75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</row>
    <row r="855" spans="1:36" ht="12.75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</row>
    <row r="856" spans="1:36" ht="12.75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</row>
    <row r="857" spans="1:36" ht="12.75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</row>
    <row r="858" spans="1:36" ht="12.75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</row>
    <row r="859" spans="1:36" ht="12.75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</row>
    <row r="860" spans="1:36" ht="12.75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</row>
    <row r="861" spans="1:36" ht="12.75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</row>
    <row r="862" spans="1:36" ht="12.75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</row>
    <row r="863" spans="1:36" ht="12.75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</row>
    <row r="864" spans="1:36" ht="12.75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</row>
    <row r="865" spans="1:36" ht="12.75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</row>
    <row r="866" spans="1:36" ht="12.75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</row>
    <row r="867" spans="1:36" ht="12.75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</row>
    <row r="868" spans="1:36" ht="12.75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</row>
    <row r="869" spans="1:36" ht="12.75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</row>
    <row r="870" spans="1:36" ht="12.75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</row>
    <row r="871" spans="1:36" ht="12.75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</row>
    <row r="872" spans="1:36" ht="12.75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</row>
    <row r="873" spans="1:36" ht="12.75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</row>
    <row r="874" spans="1:36" ht="12.75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</row>
    <row r="875" spans="1:36" ht="12.75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</row>
    <row r="876" spans="1:36" ht="12.75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</row>
    <row r="877" spans="1:36" ht="12.75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</row>
    <row r="878" spans="1:36" ht="12.75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</row>
    <row r="879" spans="1:36" ht="12.75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</row>
    <row r="880" spans="1:36" ht="12.75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</row>
    <row r="881" spans="1:36" ht="12.75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</row>
    <row r="882" spans="1:36" ht="12.75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</row>
    <row r="883" spans="1:36" ht="12.75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</row>
    <row r="884" spans="1:36" ht="12.75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</row>
    <row r="885" spans="1:36" ht="12.75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</row>
    <row r="886" spans="1:36" ht="12.75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</row>
    <row r="887" spans="1:36" ht="12.75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</row>
    <row r="888" spans="1:36" ht="12.75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</row>
    <row r="889" spans="1:36" ht="12.75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</row>
    <row r="890" spans="1:36" ht="12.75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</row>
    <row r="891" spans="1:36" ht="12.75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</row>
    <row r="892" spans="1:36" ht="12.75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</row>
    <row r="893" spans="1:36" ht="12.75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</row>
    <row r="894" spans="1:36" ht="12.75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</row>
    <row r="895" spans="1:36" ht="12.75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</row>
    <row r="896" spans="1:36" ht="12.75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</row>
    <row r="897" spans="1:36" ht="12.75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</row>
    <row r="898" spans="1:36" ht="12.75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</row>
    <row r="899" spans="1:36" ht="12.75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</row>
    <row r="900" spans="1:36" ht="12.75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</row>
    <row r="901" spans="1:36" ht="12.75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</row>
    <row r="902" spans="1:36" ht="12.75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</row>
    <row r="903" spans="1:36" ht="12.75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</row>
    <row r="904" spans="1:36" ht="12.75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</row>
    <row r="905" spans="1:36" ht="12.75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</row>
    <row r="906" spans="1:36" ht="12.75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</row>
    <row r="907" spans="1:36" ht="12.75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</row>
    <row r="908" spans="1:36" ht="12.75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</row>
    <row r="909" spans="1:36" ht="12.75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</row>
    <row r="910" spans="1:36" ht="12.75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</row>
    <row r="911" spans="1:36" ht="12.75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</row>
    <row r="912" spans="1:36" ht="12.75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</row>
    <row r="913" spans="1:36" ht="12.75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</row>
    <row r="914" spans="1:36" ht="12.75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</row>
    <row r="915" spans="1:36" ht="12.75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</row>
    <row r="916" spans="1:36" ht="12.75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</row>
    <row r="917" spans="1:36" ht="12.75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</row>
    <row r="918" spans="1:36" ht="12.75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</row>
    <row r="919" spans="1:36" ht="12.75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</row>
    <row r="920" spans="1:36" ht="12.75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</row>
    <row r="921" spans="1:36" ht="12.75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</row>
    <row r="922" spans="1:36" ht="12.75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</row>
    <row r="923" spans="1:36" ht="12.75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</row>
    <row r="924" spans="1:36" ht="12.75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</row>
    <row r="925" spans="1:36" ht="12.75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</row>
    <row r="926" spans="1:36" ht="12.75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</row>
    <row r="927" spans="1:36" ht="12.75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</row>
    <row r="928" spans="1:36" ht="12.75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</row>
    <row r="929" spans="1:36" ht="12.75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</row>
    <row r="930" spans="1:36" ht="12.75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</row>
    <row r="931" spans="1:36" ht="12.75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</row>
    <row r="932" spans="1:36" ht="12.75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</row>
    <row r="933" spans="1:36" ht="12.75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</row>
    <row r="934" spans="1:36" ht="12.75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</row>
    <row r="935" spans="1:36" ht="12.75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</row>
    <row r="936" spans="1:36" ht="12.75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</row>
    <row r="937" spans="1:36" ht="12.75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</row>
    <row r="938" spans="1:36" ht="12.75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</row>
    <row r="939" spans="1:36" ht="12.75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</row>
    <row r="940" spans="1:36" ht="12.75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</row>
    <row r="941" spans="1:36" ht="12.75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</row>
    <row r="942" spans="1:36" ht="12.75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</row>
    <row r="943" spans="1:36" ht="12.75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</row>
    <row r="944" spans="1:36" ht="12.75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</row>
    <row r="945" spans="1:36" ht="12.75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</row>
    <row r="946" spans="1:36" ht="12.75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</row>
    <row r="947" spans="1:36" ht="12.75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</row>
    <row r="948" spans="1:36" ht="12.75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</row>
    <row r="949" spans="1:36" ht="12.75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</row>
    <row r="950" spans="1:36" ht="12.75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</row>
    <row r="951" spans="1:36" ht="12.75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</row>
    <row r="952" spans="1:36" ht="12.75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</row>
    <row r="953" spans="1:36" ht="12.75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</row>
    <row r="954" spans="1:36" ht="12.75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</row>
    <row r="955" spans="1:36" ht="12.75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</row>
    <row r="956" spans="1:36" ht="12.75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</row>
    <row r="957" spans="1:36" ht="12.75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</row>
    <row r="958" spans="1:36" ht="12.75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</row>
    <row r="959" spans="1:36" ht="12.75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</row>
    <row r="960" spans="1:36" ht="12.75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</row>
    <row r="961" spans="1:36" ht="12.75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</row>
    <row r="962" spans="1:36" ht="12.75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</row>
    <row r="963" spans="1:36" ht="12.75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</row>
    <row r="964" spans="1:36" ht="12.75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</row>
    <row r="965" spans="1:36" ht="12.75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</row>
    <row r="966" spans="1:36" ht="12.75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</row>
    <row r="967" spans="1:36" ht="12.75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</row>
    <row r="968" spans="1:36" ht="12.75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</row>
    <row r="969" spans="1:36" ht="12.75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</row>
    <row r="970" spans="1:36" ht="12.75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</row>
    <row r="971" spans="1:36" ht="12.75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</row>
    <row r="972" spans="1:36" ht="12.75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</row>
    <row r="973" spans="1:36" ht="12.75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</row>
    <row r="974" spans="1:36" ht="12.75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</row>
    <row r="975" spans="1:36" ht="12.75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</row>
    <row r="976" spans="1:36" ht="12.75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</row>
    <row r="977" spans="1:36" ht="12.75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</row>
    <row r="978" spans="1:36" ht="12.75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</row>
    <row r="979" spans="1:36" ht="12.75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</row>
    <row r="980" spans="1:36" ht="12.75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</row>
    <row r="981" spans="1:36" ht="12.75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</row>
    <row r="982" spans="1:36" ht="12.75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</row>
    <row r="983" spans="1:36" ht="12.75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</row>
    <row r="984" spans="1:36" ht="12.75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</row>
    <row r="985" spans="1:36" ht="12.75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</row>
    <row r="986" spans="1:36" ht="12.75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</row>
    <row r="987" spans="1:36" ht="12.75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</row>
    <row r="988" spans="1:36" ht="12.75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</row>
    <row r="989" spans="1:36" ht="12.75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</row>
    <row r="990" spans="1:36" ht="12.75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</row>
    <row r="991" spans="1:36" ht="12.75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</row>
    <row r="992" spans="1:36" ht="12.75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</row>
    <row r="993" spans="1:36" ht="12.75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</row>
    <row r="994" spans="1:36" ht="12.75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</row>
    <row r="995" spans="1:36" ht="12.75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</row>
    <row r="996" spans="1:36" ht="12.75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</row>
    <row r="997" spans="1:36" ht="12.75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</row>
    <row r="998" spans="1:36" ht="12.75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</row>
    <row r="999" spans="1:36" ht="12.75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</row>
    <row r="1000" spans="1:36" ht="12.75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</row>
    <row r="1001" spans="1:36" ht="12.75" x14ac:dyDescent="0.2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</row>
    <row r="1002" spans="1:36" ht="12.75" x14ac:dyDescent="0.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</row>
    <row r="1003" spans="1:36" ht="12.75" x14ac:dyDescent="0.2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</row>
    <row r="1004" spans="1:36" ht="12.75" x14ac:dyDescent="0.2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</row>
    <row r="1005" spans="1:36" ht="12.75" x14ac:dyDescent="0.2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</row>
    <row r="1006" spans="1:36" ht="12.75" x14ac:dyDescent="0.2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</row>
    <row r="1007" spans="1:36" ht="12.75" x14ac:dyDescent="0.2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</row>
    <row r="1008" spans="1:36" ht="12.75" x14ac:dyDescent="0.2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</row>
    <row r="1009" spans="1:36" ht="12.75" x14ac:dyDescent="0.2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</row>
    <row r="1010" spans="1:36" ht="12.75" x14ac:dyDescent="0.2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</row>
    <row r="1011" spans="1:36" ht="12.75" x14ac:dyDescent="0.2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</row>
    <row r="1012" spans="1:36" ht="12.75" x14ac:dyDescent="0.2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</row>
    <row r="1013" spans="1:36" ht="12.75" x14ac:dyDescent="0.2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</row>
    <row r="1014" spans="1:36" ht="12.75" x14ac:dyDescent="0.2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</row>
    <row r="1015" spans="1:36" ht="12.75" x14ac:dyDescent="0.2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</row>
    <row r="1016" spans="1:36" ht="12.75" x14ac:dyDescent="0.2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</row>
    <row r="1017" spans="1:36" ht="12.75" x14ac:dyDescent="0.2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</row>
    <row r="1018" spans="1:36" ht="12.75" x14ac:dyDescent="0.2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</row>
    <row r="1019" spans="1:36" ht="12.75" x14ac:dyDescent="0.2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</row>
    <row r="1020" spans="1:36" ht="12.75" x14ac:dyDescent="0.2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</row>
    <row r="1021" spans="1:36" ht="12.75" x14ac:dyDescent="0.2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</row>
    <row r="1022" spans="1:36" ht="12.75" x14ac:dyDescent="0.2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</row>
  </sheetData>
  <mergeCells count="1">
    <mergeCell ref="T62:V62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AJ1022"/>
  <sheetViews>
    <sheetView workbookViewId="0"/>
  </sheetViews>
  <sheetFormatPr defaultColWidth="14.42578125" defaultRowHeight="15.75" customHeight="1" x14ac:dyDescent="0.2"/>
  <cols>
    <col min="1" max="1" width="3.42578125" customWidth="1"/>
    <col min="2" max="2" width="35.42578125" customWidth="1"/>
    <col min="3" max="3" width="10.42578125" customWidth="1"/>
    <col min="4" max="4" width="10.7109375" customWidth="1"/>
    <col min="5" max="5" width="11.28515625" customWidth="1"/>
    <col min="6" max="6" width="9.7109375" customWidth="1"/>
    <col min="7" max="7" width="8.140625" customWidth="1"/>
    <col min="8" max="8" width="10.5703125" customWidth="1"/>
    <col min="9" max="9" width="11" customWidth="1"/>
    <col min="10" max="10" width="9.7109375" customWidth="1"/>
    <col min="11" max="11" width="7.28515625" customWidth="1"/>
    <col min="12" max="12" width="10.7109375" customWidth="1"/>
    <col min="13" max="13" width="10.5703125" customWidth="1"/>
    <col min="14" max="14" width="4.42578125" customWidth="1"/>
    <col min="15" max="15" width="3.42578125" customWidth="1"/>
    <col min="16" max="16" width="36.5703125" customWidth="1"/>
    <col min="17" max="17" width="11.140625" customWidth="1"/>
    <col min="18" max="18" width="10.42578125" customWidth="1"/>
    <col min="19" max="19" width="11.42578125" customWidth="1"/>
    <col min="20" max="20" width="12" customWidth="1"/>
    <col min="21" max="21" width="11" customWidth="1"/>
    <col min="22" max="22" width="10" customWidth="1"/>
    <col min="23" max="23" width="10.42578125" customWidth="1"/>
    <col min="24" max="24" width="10.85546875" customWidth="1"/>
    <col min="25" max="25" width="10.7109375" customWidth="1"/>
    <col min="26" max="26" width="13.7109375" customWidth="1"/>
  </cols>
  <sheetData>
    <row r="1" spans="1:36" ht="15.75" customHeight="1" x14ac:dyDescent="0.2">
      <c r="A1" s="1"/>
      <c r="B1" s="2" t="s">
        <v>225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15.75" customHeight="1" x14ac:dyDescent="0.2">
      <c r="A2" s="1" t="s">
        <v>11</v>
      </c>
      <c r="B2" s="11" t="s">
        <v>226</v>
      </c>
      <c r="C2" s="13" t="s">
        <v>2</v>
      </c>
      <c r="D2" s="13" t="s">
        <v>19</v>
      </c>
      <c r="E2" s="13" t="s">
        <v>3</v>
      </c>
      <c r="F2" s="13" t="s">
        <v>4</v>
      </c>
      <c r="G2" s="13" t="s">
        <v>20</v>
      </c>
      <c r="H2" s="13" t="s">
        <v>22</v>
      </c>
      <c r="I2" s="13" t="s">
        <v>5</v>
      </c>
      <c r="J2" s="5"/>
      <c r="K2" s="5"/>
      <c r="L2" s="5"/>
      <c r="M2" s="5"/>
      <c r="N2" s="5"/>
      <c r="O2" s="14"/>
      <c r="P2" s="11" t="s">
        <v>227</v>
      </c>
      <c r="Q2" s="11" t="s">
        <v>2</v>
      </c>
      <c r="R2" s="11" t="s">
        <v>22</v>
      </c>
      <c r="S2" s="5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6" ht="15.75" customHeight="1" x14ac:dyDescent="0.2">
      <c r="A3" s="18">
        <v>1</v>
      </c>
      <c r="B3" s="27" t="s">
        <v>52</v>
      </c>
      <c r="C3" s="26" t="s">
        <v>228</v>
      </c>
      <c r="D3" s="26">
        <v>40</v>
      </c>
      <c r="E3" s="35">
        <v>807</v>
      </c>
      <c r="F3" s="35">
        <v>5796</v>
      </c>
      <c r="G3" s="26">
        <v>7.18</v>
      </c>
      <c r="H3" s="26">
        <v>69</v>
      </c>
      <c r="I3" s="26">
        <v>77</v>
      </c>
      <c r="J3" s="29"/>
      <c r="K3" s="29"/>
      <c r="L3" s="29"/>
      <c r="M3" s="29"/>
      <c r="N3" s="29"/>
      <c r="O3" s="30">
        <v>1</v>
      </c>
      <c r="P3" s="27" t="s">
        <v>131</v>
      </c>
      <c r="Q3" s="26" t="s">
        <v>229</v>
      </c>
      <c r="R3" s="26">
        <v>24</v>
      </c>
      <c r="S3" s="46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7"/>
      <c r="AG3" s="7"/>
      <c r="AH3" s="7"/>
      <c r="AI3" s="7"/>
      <c r="AJ3" s="7"/>
    </row>
    <row r="4" spans="1:36" ht="15.75" customHeight="1" x14ac:dyDescent="0.2">
      <c r="A4" s="18">
        <v>2</v>
      </c>
      <c r="B4" s="27" t="s">
        <v>58</v>
      </c>
      <c r="C4" s="62">
        <v>40118</v>
      </c>
      <c r="D4" s="26">
        <v>26</v>
      </c>
      <c r="E4" s="26">
        <v>413</v>
      </c>
      <c r="F4" s="26">
        <v>2685</v>
      </c>
      <c r="G4" s="26">
        <v>6.5</v>
      </c>
      <c r="H4" s="26">
        <v>30</v>
      </c>
      <c r="I4" s="26">
        <v>78</v>
      </c>
      <c r="J4" s="29"/>
      <c r="K4" s="34"/>
      <c r="L4" s="34"/>
      <c r="M4" s="34"/>
      <c r="N4" s="34"/>
      <c r="O4" s="30">
        <v>2</v>
      </c>
      <c r="P4" s="27" t="s">
        <v>133</v>
      </c>
      <c r="Q4" s="62">
        <v>40513</v>
      </c>
      <c r="R4" s="26">
        <v>23</v>
      </c>
      <c r="S4" s="46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7"/>
      <c r="AG4" s="7"/>
      <c r="AH4" s="7"/>
      <c r="AI4" s="7"/>
      <c r="AJ4" s="7"/>
    </row>
    <row r="5" spans="1:36" ht="15.75" customHeight="1" x14ac:dyDescent="0.2">
      <c r="A5" s="18">
        <v>3</v>
      </c>
      <c r="B5" s="27" t="s">
        <v>175</v>
      </c>
      <c r="C5" s="63">
        <v>38534</v>
      </c>
      <c r="D5" s="26">
        <v>34</v>
      </c>
      <c r="E5" s="26">
        <v>406</v>
      </c>
      <c r="F5" s="26">
        <v>2496</v>
      </c>
      <c r="G5" s="26">
        <v>6.1</v>
      </c>
      <c r="H5" s="26">
        <v>23</v>
      </c>
      <c r="I5" s="26">
        <v>75</v>
      </c>
      <c r="J5" s="29"/>
      <c r="K5" s="34"/>
      <c r="L5" s="34"/>
      <c r="M5" s="34"/>
      <c r="N5" s="34"/>
      <c r="O5" s="30">
        <v>3</v>
      </c>
      <c r="P5" s="27" t="s">
        <v>129</v>
      </c>
      <c r="Q5" s="63">
        <v>38504</v>
      </c>
      <c r="R5" s="26">
        <v>23</v>
      </c>
      <c r="S5" s="46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7"/>
      <c r="AG5" s="7"/>
      <c r="AH5" s="7"/>
      <c r="AI5" s="7"/>
      <c r="AJ5" s="7"/>
    </row>
    <row r="6" spans="1:36" ht="15.75" customHeight="1" x14ac:dyDescent="0.2">
      <c r="A6" s="18">
        <v>4</v>
      </c>
      <c r="B6" s="27" t="s">
        <v>69</v>
      </c>
      <c r="C6" s="63">
        <v>37347</v>
      </c>
      <c r="D6" s="26">
        <v>36</v>
      </c>
      <c r="E6" s="26">
        <v>251</v>
      </c>
      <c r="F6" s="26">
        <v>1908</v>
      </c>
      <c r="G6" s="26">
        <v>7.6</v>
      </c>
      <c r="H6" s="26">
        <v>28</v>
      </c>
      <c r="I6" s="26">
        <v>87</v>
      </c>
      <c r="J6" s="29"/>
      <c r="K6" s="34"/>
      <c r="L6" s="34"/>
      <c r="M6" s="34"/>
      <c r="N6" s="34"/>
      <c r="O6" s="30">
        <v>4</v>
      </c>
      <c r="P6" s="27" t="s">
        <v>132</v>
      </c>
      <c r="Q6" s="63">
        <v>39295</v>
      </c>
      <c r="R6" s="26">
        <v>22</v>
      </c>
      <c r="S6" s="46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7"/>
      <c r="AG6" s="7"/>
      <c r="AH6" s="7"/>
      <c r="AI6" s="7"/>
      <c r="AJ6" s="7"/>
    </row>
    <row r="7" spans="1:36" ht="15.75" customHeight="1" x14ac:dyDescent="0.2">
      <c r="A7" s="18">
        <v>5</v>
      </c>
      <c r="B7" s="27" t="s">
        <v>98</v>
      </c>
      <c r="C7" s="62">
        <v>39356</v>
      </c>
      <c r="D7" s="35">
        <v>48</v>
      </c>
      <c r="E7" s="26">
        <v>273</v>
      </c>
      <c r="F7" s="26">
        <v>1707</v>
      </c>
      <c r="G7" s="26">
        <v>6.3</v>
      </c>
      <c r="H7" s="26">
        <v>27</v>
      </c>
      <c r="I7" s="26">
        <v>74</v>
      </c>
      <c r="J7" s="29"/>
      <c r="K7" s="34"/>
      <c r="L7" s="34"/>
      <c r="M7" s="34"/>
      <c r="N7" s="34"/>
      <c r="O7" s="30">
        <v>5</v>
      </c>
      <c r="P7" s="27" t="s">
        <v>136</v>
      </c>
      <c r="Q7" s="63">
        <v>38108</v>
      </c>
      <c r="R7" s="26">
        <v>12</v>
      </c>
      <c r="S7" s="46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7"/>
      <c r="AG7" s="7"/>
      <c r="AH7" s="7"/>
      <c r="AI7" s="7"/>
      <c r="AJ7" s="7"/>
    </row>
    <row r="8" spans="1:36" ht="15.75" customHeight="1" x14ac:dyDescent="0.2">
      <c r="A8" s="18">
        <v>6</v>
      </c>
      <c r="B8" s="27" t="s">
        <v>60</v>
      </c>
      <c r="C8" s="26">
        <v>2002</v>
      </c>
      <c r="D8" s="26">
        <v>13</v>
      </c>
      <c r="E8" s="26">
        <v>188</v>
      </c>
      <c r="F8" s="26">
        <v>1539</v>
      </c>
      <c r="G8" s="35">
        <v>8</v>
      </c>
      <c r="H8" s="26">
        <v>19</v>
      </c>
      <c r="I8" s="26">
        <v>68</v>
      </c>
      <c r="J8" s="29"/>
      <c r="K8" s="34"/>
      <c r="L8" s="34"/>
      <c r="M8" s="34"/>
      <c r="N8" s="34"/>
      <c r="O8" s="30">
        <v>6</v>
      </c>
      <c r="P8" s="27" t="s">
        <v>207</v>
      </c>
      <c r="Q8" s="63">
        <v>39326</v>
      </c>
      <c r="R8" s="26">
        <v>12</v>
      </c>
      <c r="S8" s="46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7"/>
      <c r="AG8" s="7"/>
      <c r="AH8" s="7"/>
      <c r="AI8" s="7"/>
      <c r="AJ8" s="7"/>
    </row>
    <row r="9" spans="1:36" ht="15.75" customHeight="1" x14ac:dyDescent="0.2">
      <c r="A9" s="18">
        <v>7</v>
      </c>
      <c r="B9" s="27" t="s">
        <v>63</v>
      </c>
      <c r="C9" s="26">
        <v>1998</v>
      </c>
      <c r="D9" s="26">
        <v>10</v>
      </c>
      <c r="E9" s="26">
        <v>201</v>
      </c>
      <c r="F9" s="26">
        <v>1530</v>
      </c>
      <c r="G9" s="26">
        <v>7.6</v>
      </c>
      <c r="H9" s="26">
        <v>20</v>
      </c>
      <c r="I9" s="26">
        <v>79</v>
      </c>
      <c r="J9" s="29"/>
      <c r="K9" s="34"/>
      <c r="L9" s="34"/>
      <c r="M9" s="34"/>
      <c r="N9" s="34"/>
      <c r="O9" s="30">
        <v>7</v>
      </c>
      <c r="P9" s="27" t="s">
        <v>130</v>
      </c>
      <c r="Q9" s="26">
        <v>2016</v>
      </c>
      <c r="R9" s="26">
        <v>12</v>
      </c>
      <c r="S9" s="46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7"/>
      <c r="AG9" s="7"/>
      <c r="AH9" s="7"/>
      <c r="AI9" s="7"/>
      <c r="AJ9" s="7"/>
    </row>
    <row r="10" spans="1:36" ht="15.75" customHeight="1" x14ac:dyDescent="0.2">
      <c r="A10" s="18">
        <v>8</v>
      </c>
      <c r="B10" s="27" t="s">
        <v>70</v>
      </c>
      <c r="C10" s="62">
        <v>40513</v>
      </c>
      <c r="D10" s="26">
        <v>32</v>
      </c>
      <c r="E10" s="26">
        <v>233</v>
      </c>
      <c r="F10" s="26">
        <v>1482</v>
      </c>
      <c r="G10" s="26">
        <v>6.4</v>
      </c>
      <c r="H10" s="26">
        <v>18</v>
      </c>
      <c r="I10" s="26">
        <v>67</v>
      </c>
      <c r="J10" s="29"/>
      <c r="K10" s="34"/>
      <c r="L10" s="34"/>
      <c r="M10" s="34"/>
      <c r="N10" s="34"/>
      <c r="O10" s="30">
        <v>8</v>
      </c>
      <c r="P10" s="27" t="s">
        <v>137</v>
      </c>
      <c r="Q10" s="26">
        <v>2015</v>
      </c>
      <c r="R10" s="26">
        <v>11</v>
      </c>
      <c r="S10" s="46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7"/>
      <c r="AG10" s="7"/>
      <c r="AH10" s="7"/>
      <c r="AI10" s="7"/>
      <c r="AJ10" s="7"/>
    </row>
    <row r="11" spans="1:36" ht="15.75" customHeight="1" x14ac:dyDescent="0.2">
      <c r="A11" s="18">
        <v>9</v>
      </c>
      <c r="B11" s="27" t="s">
        <v>89</v>
      </c>
      <c r="C11" s="62">
        <v>39356</v>
      </c>
      <c r="D11" s="26">
        <v>45</v>
      </c>
      <c r="E11" s="26">
        <v>224</v>
      </c>
      <c r="F11" s="26">
        <v>1387</v>
      </c>
      <c r="G11" s="26">
        <v>6.2</v>
      </c>
      <c r="H11" s="35">
        <v>49</v>
      </c>
      <c r="I11" s="26">
        <v>76</v>
      </c>
      <c r="J11" s="29"/>
      <c r="K11" s="34"/>
      <c r="L11" s="34"/>
      <c r="M11" s="34"/>
      <c r="N11" s="34"/>
      <c r="O11" s="30" t="s">
        <v>11</v>
      </c>
      <c r="P11" s="27" t="s">
        <v>139</v>
      </c>
      <c r="Q11" s="26">
        <v>2018</v>
      </c>
      <c r="R11" s="26">
        <v>11</v>
      </c>
      <c r="S11" s="46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7"/>
      <c r="AG11" s="7"/>
      <c r="AH11" s="7"/>
      <c r="AI11" s="7"/>
      <c r="AJ11" s="7"/>
    </row>
    <row r="12" spans="1:36" ht="15.75" customHeight="1" x14ac:dyDescent="0.2">
      <c r="A12" s="18">
        <v>10</v>
      </c>
      <c r="B12" s="27" t="s">
        <v>65</v>
      </c>
      <c r="C12" s="26" t="s">
        <v>230</v>
      </c>
      <c r="D12" s="26">
        <v>20</v>
      </c>
      <c r="E12" s="26">
        <v>268</v>
      </c>
      <c r="F12" s="26">
        <v>1314</v>
      </c>
      <c r="G12" s="26">
        <v>4.9000000000000004</v>
      </c>
      <c r="H12" s="26">
        <v>15</v>
      </c>
      <c r="I12" s="26">
        <v>48</v>
      </c>
      <c r="J12" s="29"/>
      <c r="K12" s="34"/>
      <c r="L12" s="34"/>
      <c r="M12" s="34"/>
      <c r="N12" s="34"/>
      <c r="O12" s="30">
        <v>10</v>
      </c>
      <c r="P12" s="27" t="s">
        <v>231</v>
      </c>
      <c r="Q12" s="63">
        <v>39326</v>
      </c>
      <c r="R12" s="26">
        <v>9</v>
      </c>
      <c r="S12" s="46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7"/>
      <c r="AG12" s="7"/>
      <c r="AH12" s="7"/>
      <c r="AI12" s="7"/>
      <c r="AJ12" s="7"/>
    </row>
    <row r="13" spans="1:36" ht="15.75" customHeight="1" x14ac:dyDescent="0.2">
      <c r="A13" s="18"/>
      <c r="B13" s="30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0"/>
      <c r="Q13" s="36"/>
      <c r="R13" s="36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7"/>
      <c r="AG13" s="7"/>
      <c r="AH13" s="7"/>
      <c r="AI13" s="7"/>
      <c r="AJ13" s="7"/>
    </row>
    <row r="14" spans="1:36" ht="15.75" customHeight="1" x14ac:dyDescent="0.2">
      <c r="A14" s="1"/>
      <c r="B14" s="35" t="s">
        <v>232</v>
      </c>
      <c r="C14" s="31" t="s">
        <v>2</v>
      </c>
      <c r="D14" s="31" t="s">
        <v>19</v>
      </c>
      <c r="E14" s="31" t="s">
        <v>22</v>
      </c>
      <c r="F14" s="46"/>
      <c r="G14" s="37"/>
      <c r="H14" s="37"/>
      <c r="I14" s="37"/>
      <c r="J14" s="37"/>
      <c r="K14" s="37"/>
      <c r="L14" s="37"/>
      <c r="M14" s="37"/>
      <c r="N14" s="37"/>
      <c r="O14" s="32"/>
      <c r="P14" s="32"/>
      <c r="Q14" s="32"/>
      <c r="R14" s="32"/>
      <c r="S14" s="32"/>
      <c r="T14" s="74" t="s">
        <v>148</v>
      </c>
      <c r="U14" s="75"/>
      <c r="V14" s="76"/>
      <c r="W14" s="32"/>
      <c r="X14" s="32"/>
      <c r="Y14" s="32"/>
      <c r="Z14" s="32"/>
      <c r="AA14" s="37"/>
      <c r="AB14" s="37"/>
      <c r="AC14" s="37"/>
      <c r="AD14" s="37"/>
      <c r="AE14" s="37"/>
      <c r="AF14" s="14"/>
      <c r="AG14" s="14"/>
      <c r="AH14" s="14"/>
      <c r="AI14" s="14"/>
      <c r="AJ14" s="14"/>
    </row>
    <row r="15" spans="1:36" ht="15.75" customHeight="1" x14ac:dyDescent="0.2">
      <c r="A15" s="18">
        <v>1</v>
      </c>
      <c r="B15" s="27" t="s">
        <v>52</v>
      </c>
      <c r="C15" s="26" t="s">
        <v>228</v>
      </c>
      <c r="D15" s="26">
        <v>40</v>
      </c>
      <c r="E15" s="35">
        <v>69</v>
      </c>
      <c r="F15" s="36"/>
      <c r="G15" s="32"/>
      <c r="H15" s="32"/>
      <c r="I15" s="32"/>
      <c r="J15" s="32"/>
      <c r="K15" s="32"/>
      <c r="L15" s="32"/>
      <c r="M15" s="32"/>
      <c r="N15" s="32"/>
      <c r="O15" s="37"/>
      <c r="P15" s="35" t="s">
        <v>233</v>
      </c>
      <c r="Q15" s="31" t="s">
        <v>2</v>
      </c>
      <c r="R15" s="31" t="s">
        <v>22</v>
      </c>
      <c r="S15" s="31" t="s">
        <v>156</v>
      </c>
      <c r="T15" s="31" t="s">
        <v>157</v>
      </c>
      <c r="U15" s="31" t="s">
        <v>158</v>
      </c>
      <c r="V15" s="31" t="s">
        <v>159</v>
      </c>
      <c r="W15" s="31" t="s">
        <v>160</v>
      </c>
      <c r="X15" s="31" t="s">
        <v>161</v>
      </c>
      <c r="Y15" s="31" t="s">
        <v>162</v>
      </c>
      <c r="Z15" s="31" t="s">
        <v>163</v>
      </c>
      <c r="AA15" s="32"/>
      <c r="AB15" s="32"/>
      <c r="AC15" s="32"/>
      <c r="AD15" s="32"/>
      <c r="AE15" s="32"/>
      <c r="AF15" s="7"/>
      <c r="AG15" s="7"/>
      <c r="AH15" s="7"/>
      <c r="AI15" s="7"/>
      <c r="AJ15" s="7"/>
    </row>
    <row r="16" spans="1:36" ht="15.75" customHeight="1" x14ac:dyDescent="0.2">
      <c r="A16" s="18">
        <v>2</v>
      </c>
      <c r="B16" s="27" t="s">
        <v>89</v>
      </c>
      <c r="C16" s="62">
        <v>39356</v>
      </c>
      <c r="D16" s="26">
        <v>45</v>
      </c>
      <c r="E16" s="26">
        <v>49</v>
      </c>
      <c r="F16" s="36"/>
      <c r="G16" s="32"/>
      <c r="H16" s="32"/>
      <c r="I16" s="32"/>
      <c r="J16" s="32"/>
      <c r="K16" s="32"/>
      <c r="L16" s="32"/>
      <c r="M16" s="32"/>
      <c r="N16" s="32"/>
      <c r="O16" s="30">
        <v>1</v>
      </c>
      <c r="P16" s="25" t="s">
        <v>52</v>
      </c>
      <c r="Q16" s="26" t="s">
        <v>228</v>
      </c>
      <c r="R16" s="26">
        <v>73</v>
      </c>
      <c r="S16" s="26">
        <v>0</v>
      </c>
      <c r="T16" s="26">
        <v>0</v>
      </c>
      <c r="U16" s="26">
        <v>1</v>
      </c>
      <c r="V16" s="26">
        <v>1</v>
      </c>
      <c r="W16" s="26">
        <v>0</v>
      </c>
      <c r="X16" s="26">
        <v>0</v>
      </c>
      <c r="Y16" s="26">
        <v>0</v>
      </c>
      <c r="Z16" s="35">
        <v>442</v>
      </c>
      <c r="AA16" s="32"/>
      <c r="AB16" s="32"/>
      <c r="AC16" s="32"/>
      <c r="AD16" s="32"/>
      <c r="AE16" s="32"/>
      <c r="AF16" s="7"/>
      <c r="AG16" s="7"/>
      <c r="AH16" s="7"/>
      <c r="AI16" s="7"/>
      <c r="AJ16" s="7"/>
    </row>
    <row r="17" spans="1:36" ht="15.75" customHeight="1" x14ac:dyDescent="0.2">
      <c r="A17" s="18">
        <v>3</v>
      </c>
      <c r="B17" s="27" t="s">
        <v>58</v>
      </c>
      <c r="C17" s="62">
        <v>40118</v>
      </c>
      <c r="D17" s="26">
        <v>26</v>
      </c>
      <c r="E17" s="26">
        <v>30</v>
      </c>
      <c r="F17" s="36"/>
      <c r="G17" s="32"/>
      <c r="H17" s="32"/>
      <c r="I17" s="32"/>
      <c r="J17" s="32"/>
      <c r="K17" s="32"/>
      <c r="L17" s="32"/>
      <c r="M17" s="32"/>
      <c r="N17" s="32"/>
      <c r="O17" s="30">
        <v>2</v>
      </c>
      <c r="P17" s="25" t="s">
        <v>89</v>
      </c>
      <c r="Q17" s="62">
        <v>39356</v>
      </c>
      <c r="R17" s="26">
        <v>49</v>
      </c>
      <c r="S17" s="26">
        <v>0</v>
      </c>
      <c r="T17" s="26">
        <v>0</v>
      </c>
      <c r="U17" s="26" t="s">
        <v>234</v>
      </c>
      <c r="V17" s="26">
        <v>0</v>
      </c>
      <c r="W17" s="26">
        <v>0</v>
      </c>
      <c r="X17" s="26">
        <v>0</v>
      </c>
      <c r="Y17" s="26">
        <v>0</v>
      </c>
      <c r="Z17" s="26">
        <v>294</v>
      </c>
      <c r="AA17" s="32"/>
      <c r="AB17" s="32"/>
      <c r="AC17" s="32"/>
      <c r="AD17" s="32"/>
      <c r="AE17" s="32"/>
      <c r="AF17" s="7"/>
      <c r="AG17" s="7"/>
      <c r="AH17" s="7"/>
      <c r="AI17" s="7"/>
      <c r="AJ17" s="7"/>
    </row>
    <row r="18" spans="1:36" ht="15.75" customHeight="1" x14ac:dyDescent="0.2">
      <c r="A18" s="18">
        <v>4</v>
      </c>
      <c r="B18" s="27" t="s">
        <v>69</v>
      </c>
      <c r="C18" s="63">
        <v>38108</v>
      </c>
      <c r="D18" s="26">
        <v>23</v>
      </c>
      <c r="E18" s="26">
        <v>28</v>
      </c>
      <c r="F18" s="36"/>
      <c r="G18" s="32"/>
      <c r="H18" s="32"/>
      <c r="I18" s="32"/>
      <c r="J18" s="32"/>
      <c r="K18" s="32"/>
      <c r="L18" s="32"/>
      <c r="M18" s="32"/>
      <c r="N18" s="32"/>
      <c r="O18" s="30">
        <v>3</v>
      </c>
      <c r="P18" s="25" t="s">
        <v>133</v>
      </c>
      <c r="Q18" s="62">
        <v>40513</v>
      </c>
      <c r="R18" s="26">
        <v>36</v>
      </c>
      <c r="S18" s="26" t="s">
        <v>164</v>
      </c>
      <c r="T18" s="56">
        <v>42595</v>
      </c>
      <c r="U18" s="26">
        <v>0</v>
      </c>
      <c r="V18" s="26">
        <v>2</v>
      </c>
      <c r="W18" s="26" t="s">
        <v>235</v>
      </c>
      <c r="X18" s="26">
        <v>0</v>
      </c>
      <c r="Y18" s="26">
        <v>0</v>
      </c>
      <c r="Z18" s="26">
        <v>228</v>
      </c>
      <c r="AA18" s="32"/>
      <c r="AB18" s="32"/>
      <c r="AC18" s="32"/>
      <c r="AD18" s="32"/>
      <c r="AE18" s="32"/>
      <c r="AF18" s="7"/>
      <c r="AG18" s="7"/>
      <c r="AH18" s="7"/>
      <c r="AI18" s="7"/>
      <c r="AJ18" s="7"/>
    </row>
    <row r="19" spans="1:36" ht="15.75" customHeight="1" x14ac:dyDescent="0.2">
      <c r="A19" s="18">
        <v>5</v>
      </c>
      <c r="B19" s="27" t="s">
        <v>98</v>
      </c>
      <c r="C19" s="62">
        <v>39356</v>
      </c>
      <c r="D19" s="26">
        <v>48</v>
      </c>
      <c r="E19" s="26">
        <v>27</v>
      </c>
      <c r="F19" s="36"/>
      <c r="G19" s="32"/>
      <c r="H19" s="32"/>
      <c r="I19" s="32"/>
      <c r="J19" s="32"/>
      <c r="K19" s="32"/>
      <c r="L19" s="32"/>
      <c r="M19" s="32"/>
      <c r="N19" s="32"/>
      <c r="O19" s="30">
        <v>4</v>
      </c>
      <c r="P19" s="27" t="s">
        <v>236</v>
      </c>
      <c r="Q19" s="26" t="s">
        <v>237</v>
      </c>
      <c r="R19" s="26">
        <v>2</v>
      </c>
      <c r="S19" s="26" t="s">
        <v>238</v>
      </c>
      <c r="T19" s="26" t="s">
        <v>239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224</v>
      </c>
      <c r="AA19" s="32"/>
      <c r="AB19" s="32"/>
      <c r="AC19" s="32"/>
      <c r="AD19" s="32"/>
      <c r="AE19" s="32"/>
      <c r="AF19" s="7"/>
      <c r="AG19" s="7"/>
      <c r="AH19" s="7"/>
      <c r="AI19" s="7"/>
      <c r="AJ19" s="7"/>
    </row>
    <row r="20" spans="1:36" ht="15.75" customHeight="1" x14ac:dyDescent="0.2">
      <c r="A20" s="18">
        <v>6</v>
      </c>
      <c r="B20" s="27" t="s">
        <v>175</v>
      </c>
      <c r="C20" s="63">
        <v>38534</v>
      </c>
      <c r="D20" s="26">
        <v>35</v>
      </c>
      <c r="E20" s="26">
        <v>23</v>
      </c>
      <c r="F20" s="36"/>
      <c r="G20" s="32"/>
      <c r="H20" s="32"/>
      <c r="I20" s="32"/>
      <c r="J20" s="32"/>
      <c r="K20" s="32"/>
      <c r="L20" s="32"/>
      <c r="M20" s="32"/>
      <c r="N20" s="32"/>
      <c r="O20" s="30">
        <v>5</v>
      </c>
      <c r="P20" s="25" t="s">
        <v>98</v>
      </c>
      <c r="Q20" s="62">
        <v>39356</v>
      </c>
      <c r="R20" s="26">
        <v>34</v>
      </c>
      <c r="S20" s="26" t="s">
        <v>164</v>
      </c>
      <c r="T20" s="56">
        <v>42861</v>
      </c>
      <c r="U20" s="56">
        <v>42797</v>
      </c>
      <c r="V20" s="26">
        <v>0</v>
      </c>
      <c r="W20" s="26" t="s">
        <v>164</v>
      </c>
      <c r="X20" s="26">
        <v>0</v>
      </c>
      <c r="Y20" s="26">
        <v>0</v>
      </c>
      <c r="Z20" s="26">
        <v>215</v>
      </c>
      <c r="AA20" s="32"/>
      <c r="AB20" s="32"/>
      <c r="AC20" s="32"/>
      <c r="AD20" s="32"/>
      <c r="AE20" s="32"/>
      <c r="AF20" s="7"/>
      <c r="AG20" s="7"/>
      <c r="AH20" s="7"/>
      <c r="AI20" s="7"/>
      <c r="AJ20" s="7"/>
    </row>
    <row r="21" spans="1:36" ht="15.75" customHeight="1" x14ac:dyDescent="0.2">
      <c r="A21" s="18">
        <v>7</v>
      </c>
      <c r="B21" s="27" t="s">
        <v>60</v>
      </c>
      <c r="C21" s="26">
        <v>2002</v>
      </c>
      <c r="D21" s="26">
        <v>13</v>
      </c>
      <c r="E21" s="26">
        <v>19</v>
      </c>
      <c r="F21" s="36"/>
      <c r="G21" s="32"/>
      <c r="H21" s="32"/>
      <c r="I21" s="32"/>
      <c r="J21" s="32"/>
      <c r="K21" s="32"/>
      <c r="L21" s="32"/>
      <c r="M21" s="32"/>
      <c r="N21" s="32"/>
      <c r="O21" s="30">
        <v>6</v>
      </c>
      <c r="P21" s="25" t="s">
        <v>69</v>
      </c>
      <c r="Q21" s="63">
        <v>37347</v>
      </c>
      <c r="R21" s="26">
        <v>35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210</v>
      </c>
      <c r="AA21" s="32"/>
      <c r="AB21" s="32"/>
      <c r="AC21" s="32"/>
      <c r="AD21" s="32"/>
      <c r="AE21" s="32"/>
      <c r="AF21" s="7"/>
      <c r="AG21" s="7"/>
      <c r="AH21" s="7"/>
      <c r="AI21" s="7"/>
      <c r="AJ21" s="7"/>
    </row>
    <row r="22" spans="1:36" ht="15.75" customHeight="1" x14ac:dyDescent="0.2">
      <c r="A22" s="18">
        <v>8</v>
      </c>
      <c r="B22" s="27" t="s">
        <v>70</v>
      </c>
      <c r="C22" s="62">
        <v>40513</v>
      </c>
      <c r="D22" s="26">
        <v>32</v>
      </c>
      <c r="E22" s="26">
        <v>18</v>
      </c>
      <c r="F22" s="36"/>
      <c r="G22" s="32"/>
      <c r="H22" s="32"/>
      <c r="I22" s="32"/>
      <c r="J22" s="32"/>
      <c r="K22" s="32"/>
      <c r="L22" s="32"/>
      <c r="M22" s="32"/>
      <c r="N22" s="32"/>
      <c r="O22" s="30">
        <v>7</v>
      </c>
      <c r="P22" s="25" t="s">
        <v>167</v>
      </c>
      <c r="Q22" s="62">
        <v>40483</v>
      </c>
      <c r="R22" s="26">
        <v>31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186</v>
      </c>
      <c r="AA22" s="32"/>
      <c r="AB22" s="32"/>
      <c r="AC22" s="32"/>
      <c r="AD22" s="32"/>
      <c r="AE22" s="32"/>
      <c r="AF22" s="7"/>
      <c r="AG22" s="7"/>
      <c r="AH22" s="7"/>
      <c r="AI22" s="7"/>
      <c r="AJ22" s="7"/>
    </row>
    <row r="23" spans="1:36" ht="15.75" customHeight="1" x14ac:dyDescent="0.2">
      <c r="A23" s="18">
        <v>9</v>
      </c>
      <c r="B23" s="27" t="s">
        <v>65</v>
      </c>
      <c r="C23" s="26" t="s">
        <v>230</v>
      </c>
      <c r="D23" s="26">
        <v>20</v>
      </c>
      <c r="E23" s="26">
        <v>15</v>
      </c>
      <c r="F23" s="36"/>
      <c r="G23" s="32"/>
      <c r="H23" s="32"/>
      <c r="I23" s="32"/>
      <c r="J23" s="32"/>
      <c r="K23" s="32"/>
      <c r="L23" s="32"/>
      <c r="M23" s="32"/>
      <c r="N23" s="32"/>
      <c r="O23" s="30">
        <v>8</v>
      </c>
      <c r="P23" s="25" t="s">
        <v>129</v>
      </c>
      <c r="Q23" s="63">
        <v>38504</v>
      </c>
      <c r="R23" s="26">
        <v>29</v>
      </c>
      <c r="S23" s="26">
        <v>0</v>
      </c>
      <c r="T23" s="26">
        <v>0</v>
      </c>
      <c r="U23" s="26">
        <v>0</v>
      </c>
      <c r="V23" s="26">
        <v>1</v>
      </c>
      <c r="W23" s="26">
        <v>0</v>
      </c>
      <c r="X23" s="26">
        <v>0</v>
      </c>
      <c r="Y23" s="26">
        <v>0</v>
      </c>
      <c r="Z23" s="26">
        <v>176</v>
      </c>
      <c r="AA23" s="32"/>
      <c r="AB23" s="32"/>
      <c r="AC23" s="32"/>
      <c r="AD23" s="32"/>
      <c r="AE23" s="32"/>
      <c r="AF23" s="7"/>
      <c r="AG23" s="7"/>
      <c r="AH23" s="7"/>
      <c r="AI23" s="7"/>
      <c r="AJ23" s="7"/>
    </row>
    <row r="24" spans="1:36" ht="15.75" customHeight="1" x14ac:dyDescent="0.2">
      <c r="A24" s="18">
        <v>10</v>
      </c>
      <c r="B24" s="27" t="s">
        <v>72</v>
      </c>
      <c r="C24" s="63">
        <v>38534</v>
      </c>
      <c r="D24" s="26">
        <v>31</v>
      </c>
      <c r="E24" s="26">
        <v>15</v>
      </c>
      <c r="F24" s="36"/>
      <c r="G24" s="32"/>
      <c r="H24" s="32"/>
      <c r="I24" s="32"/>
      <c r="J24" s="32"/>
      <c r="K24" s="32"/>
      <c r="L24" s="32"/>
      <c r="M24" s="32"/>
      <c r="N24" s="32"/>
      <c r="O24" s="30">
        <v>9</v>
      </c>
      <c r="P24" s="25" t="s">
        <v>131</v>
      </c>
      <c r="Q24" s="26" t="s">
        <v>229</v>
      </c>
      <c r="R24" s="26">
        <v>25</v>
      </c>
      <c r="S24" s="26">
        <v>0</v>
      </c>
      <c r="T24" s="26">
        <v>0</v>
      </c>
      <c r="U24" s="26">
        <v>0</v>
      </c>
      <c r="V24" s="26">
        <v>2</v>
      </c>
      <c r="W24" s="26">
        <v>0</v>
      </c>
      <c r="X24" s="26">
        <v>0</v>
      </c>
      <c r="Y24" s="26">
        <v>0</v>
      </c>
      <c r="Z24" s="26">
        <v>154</v>
      </c>
      <c r="AA24" s="32"/>
      <c r="AB24" s="32"/>
      <c r="AC24" s="32"/>
      <c r="AD24" s="32"/>
      <c r="AE24" s="32"/>
      <c r="AF24" s="7"/>
      <c r="AG24" s="7"/>
      <c r="AH24" s="7"/>
      <c r="AI24" s="7"/>
      <c r="AJ24" s="7"/>
    </row>
    <row r="25" spans="1:36" ht="15.75" customHeight="1" x14ac:dyDescent="0.2">
      <c r="A25" s="18"/>
      <c r="B25" s="30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0">
        <v>10</v>
      </c>
      <c r="P25" s="27" t="s">
        <v>175</v>
      </c>
      <c r="Q25" s="63">
        <v>38534</v>
      </c>
      <c r="R25" s="26">
        <v>25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150</v>
      </c>
      <c r="AA25" s="32"/>
      <c r="AB25" s="32"/>
      <c r="AC25" s="32"/>
      <c r="AD25" s="32"/>
      <c r="AE25" s="32"/>
      <c r="AF25" s="7"/>
      <c r="AG25" s="7"/>
      <c r="AH25" s="7"/>
      <c r="AI25" s="7"/>
      <c r="AJ25" s="7"/>
    </row>
    <row r="26" spans="1:36" ht="15.75" customHeight="1" x14ac:dyDescent="0.2">
      <c r="A26" s="18"/>
      <c r="B26" s="35" t="s">
        <v>240</v>
      </c>
      <c r="C26" s="31" t="s">
        <v>2</v>
      </c>
      <c r="D26" s="31" t="s">
        <v>19</v>
      </c>
      <c r="E26" s="31" t="s">
        <v>3</v>
      </c>
      <c r="F26" s="31" t="s">
        <v>107</v>
      </c>
      <c r="G26" s="31" t="s">
        <v>108</v>
      </c>
      <c r="H26" s="31" t="s">
        <v>4</v>
      </c>
      <c r="I26" s="31" t="s">
        <v>22</v>
      </c>
      <c r="J26" s="31" t="s">
        <v>109</v>
      </c>
      <c r="K26" s="31" t="s">
        <v>110</v>
      </c>
      <c r="L26" s="31" t="s">
        <v>5</v>
      </c>
      <c r="M26" s="46"/>
      <c r="N26" s="46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7"/>
      <c r="AG26" s="7"/>
      <c r="AH26" s="7"/>
      <c r="AI26" s="7"/>
      <c r="AJ26" s="7"/>
    </row>
    <row r="27" spans="1:36" ht="15.75" customHeight="1" x14ac:dyDescent="0.2">
      <c r="A27" s="18">
        <v>1</v>
      </c>
      <c r="B27" s="27" t="s">
        <v>113</v>
      </c>
      <c r="C27" s="26" t="s">
        <v>228</v>
      </c>
      <c r="D27" s="26">
        <v>38</v>
      </c>
      <c r="E27" s="26">
        <v>631</v>
      </c>
      <c r="F27" s="26">
        <v>366</v>
      </c>
      <c r="G27" s="26">
        <v>58</v>
      </c>
      <c r="H27" s="35">
        <v>6044</v>
      </c>
      <c r="I27" s="35">
        <v>68</v>
      </c>
      <c r="J27" s="26">
        <v>22</v>
      </c>
      <c r="K27" s="26">
        <v>156.91999999999999</v>
      </c>
      <c r="L27" s="26">
        <v>86</v>
      </c>
      <c r="M27" s="36"/>
      <c r="N27" s="36"/>
      <c r="O27" s="37"/>
      <c r="P27" s="35" t="s">
        <v>241</v>
      </c>
      <c r="Q27" s="31" t="s">
        <v>2</v>
      </c>
      <c r="R27" s="31" t="s">
        <v>174</v>
      </c>
      <c r="S27" s="37"/>
      <c r="T27" s="37"/>
      <c r="U27" s="37"/>
      <c r="V27" s="37"/>
      <c r="W27" s="37"/>
      <c r="X27" s="37"/>
      <c r="Y27" s="37"/>
      <c r="Z27" s="37"/>
      <c r="AA27" s="32"/>
      <c r="AB27" s="32"/>
      <c r="AC27" s="32"/>
      <c r="AD27" s="32"/>
      <c r="AE27" s="32"/>
      <c r="AF27" s="7"/>
      <c r="AG27" s="7"/>
      <c r="AH27" s="7"/>
      <c r="AI27" s="7"/>
      <c r="AJ27" s="7"/>
    </row>
    <row r="28" spans="1:36" ht="15.75" customHeight="1" x14ac:dyDescent="0.2">
      <c r="A28" s="18">
        <v>2</v>
      </c>
      <c r="B28" s="27" t="s">
        <v>119</v>
      </c>
      <c r="C28" s="62">
        <v>40513</v>
      </c>
      <c r="D28" s="26">
        <v>36</v>
      </c>
      <c r="E28" s="26">
        <v>382</v>
      </c>
      <c r="F28" s="35">
        <v>229</v>
      </c>
      <c r="G28" s="26">
        <v>59.9</v>
      </c>
      <c r="H28" s="26">
        <v>3706</v>
      </c>
      <c r="I28" s="26">
        <v>38</v>
      </c>
      <c r="J28" s="26">
        <v>13</v>
      </c>
      <c r="K28" s="26">
        <v>102.9</v>
      </c>
      <c r="L28" s="26">
        <v>87</v>
      </c>
      <c r="M28" s="36"/>
      <c r="N28" s="36"/>
      <c r="O28" s="30">
        <v>1</v>
      </c>
      <c r="P28" s="27" t="s">
        <v>187</v>
      </c>
      <c r="Q28" s="26" t="s">
        <v>242</v>
      </c>
      <c r="R28" s="35">
        <v>10.5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7"/>
      <c r="AG28" s="7"/>
      <c r="AH28" s="7"/>
      <c r="AI28" s="7"/>
      <c r="AJ28" s="7"/>
    </row>
    <row r="29" spans="1:36" ht="15.75" customHeight="1" x14ac:dyDescent="0.2">
      <c r="A29" s="18">
        <v>3</v>
      </c>
      <c r="B29" s="27" t="s">
        <v>121</v>
      </c>
      <c r="C29" s="63">
        <v>38139</v>
      </c>
      <c r="D29" s="26">
        <v>29</v>
      </c>
      <c r="E29" s="35">
        <v>412</v>
      </c>
      <c r="F29" s="26">
        <v>227</v>
      </c>
      <c r="G29" s="26">
        <v>55.1</v>
      </c>
      <c r="H29" s="26">
        <v>3482</v>
      </c>
      <c r="I29" s="26">
        <v>43</v>
      </c>
      <c r="J29" s="35">
        <v>19</v>
      </c>
      <c r="K29" s="26"/>
      <c r="L29" s="26">
        <v>82</v>
      </c>
      <c r="M29" s="36"/>
      <c r="N29" s="36"/>
      <c r="O29" s="30"/>
      <c r="P29" s="27" t="s">
        <v>243</v>
      </c>
      <c r="Q29" s="26" t="s">
        <v>244</v>
      </c>
      <c r="R29" s="35">
        <v>10.5</v>
      </c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7"/>
      <c r="AG29" s="7"/>
      <c r="AH29" s="7"/>
      <c r="AI29" s="7"/>
      <c r="AJ29" s="7"/>
    </row>
    <row r="30" spans="1:36" ht="15.75" customHeight="1" x14ac:dyDescent="0.2">
      <c r="A30" s="18">
        <v>4</v>
      </c>
      <c r="B30" s="27" t="s">
        <v>120</v>
      </c>
      <c r="C30" s="26" t="s">
        <v>245</v>
      </c>
      <c r="D30" s="26">
        <v>33</v>
      </c>
      <c r="E30" s="26">
        <v>391</v>
      </c>
      <c r="F30" s="26">
        <v>219</v>
      </c>
      <c r="G30" s="26">
        <v>56</v>
      </c>
      <c r="H30" s="26">
        <v>2800</v>
      </c>
      <c r="I30" s="26">
        <v>30</v>
      </c>
      <c r="J30" s="26">
        <v>13</v>
      </c>
      <c r="K30" s="26">
        <v>84.8</v>
      </c>
      <c r="L30" s="26">
        <v>70</v>
      </c>
      <c r="M30" s="36"/>
      <c r="N30" s="36"/>
      <c r="O30" s="30">
        <v>2</v>
      </c>
      <c r="P30" s="27" t="s">
        <v>176</v>
      </c>
      <c r="Q30" s="63">
        <v>38108</v>
      </c>
      <c r="R30" s="35">
        <v>10</v>
      </c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7"/>
      <c r="AG30" s="7"/>
      <c r="AH30" s="7"/>
      <c r="AI30" s="7"/>
      <c r="AJ30" s="7"/>
    </row>
    <row r="31" spans="1:36" ht="15.75" customHeight="1" x14ac:dyDescent="0.2">
      <c r="A31" s="18">
        <v>5</v>
      </c>
      <c r="B31" s="27" t="s">
        <v>98</v>
      </c>
      <c r="C31" s="62">
        <v>39722</v>
      </c>
      <c r="D31" s="26">
        <v>27</v>
      </c>
      <c r="E31" s="26">
        <v>247</v>
      </c>
      <c r="F31" s="26">
        <v>139</v>
      </c>
      <c r="G31" s="26">
        <v>56.2</v>
      </c>
      <c r="H31" s="26">
        <v>2322</v>
      </c>
      <c r="I31" s="26">
        <v>34</v>
      </c>
      <c r="J31" s="26">
        <v>7</v>
      </c>
      <c r="K31" s="26">
        <v>86</v>
      </c>
      <c r="L31" s="26">
        <v>84</v>
      </c>
      <c r="M31" s="36"/>
      <c r="N31" s="36"/>
      <c r="O31" s="30"/>
      <c r="P31" s="27" t="s">
        <v>175</v>
      </c>
      <c r="Q31" s="63">
        <v>38534</v>
      </c>
      <c r="R31" s="35">
        <v>10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7"/>
      <c r="AG31" s="7"/>
      <c r="AH31" s="7"/>
      <c r="AI31" s="7"/>
      <c r="AJ31" s="7"/>
    </row>
    <row r="32" spans="1:36" ht="15.75" customHeight="1" x14ac:dyDescent="0.2">
      <c r="A32" s="18">
        <v>6</v>
      </c>
      <c r="B32" s="27" t="s">
        <v>114</v>
      </c>
      <c r="C32" s="63">
        <v>39295</v>
      </c>
      <c r="D32" s="26">
        <v>21</v>
      </c>
      <c r="E32" s="26">
        <v>186</v>
      </c>
      <c r="F32" s="26">
        <v>122</v>
      </c>
      <c r="G32" s="26">
        <v>65.599999999999994</v>
      </c>
      <c r="H32" s="26">
        <v>2125</v>
      </c>
      <c r="I32" s="26">
        <v>23</v>
      </c>
      <c r="J32" s="26">
        <v>10</v>
      </c>
      <c r="K32" s="26">
        <v>101.2</v>
      </c>
      <c r="L32" s="26">
        <v>74</v>
      </c>
      <c r="M32" s="36"/>
      <c r="N32" s="36"/>
      <c r="O32" s="30"/>
      <c r="P32" s="27" t="s">
        <v>191</v>
      </c>
      <c r="Q32" s="63">
        <v>38899</v>
      </c>
      <c r="R32" s="35">
        <v>10</v>
      </c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7"/>
      <c r="AG32" s="7"/>
      <c r="AH32" s="7"/>
      <c r="AI32" s="7"/>
      <c r="AJ32" s="7"/>
    </row>
    <row r="33" spans="1:36" ht="15.75" customHeight="1" x14ac:dyDescent="0.2">
      <c r="A33" s="18">
        <v>7</v>
      </c>
      <c r="B33" s="27" t="s">
        <v>116</v>
      </c>
      <c r="C33" s="63">
        <v>38899</v>
      </c>
      <c r="D33" s="26">
        <v>18</v>
      </c>
      <c r="E33" s="26">
        <v>242</v>
      </c>
      <c r="F33" s="26">
        <v>139</v>
      </c>
      <c r="G33" s="26">
        <v>57.4</v>
      </c>
      <c r="H33" s="26">
        <v>2015</v>
      </c>
      <c r="I33" s="26">
        <v>20</v>
      </c>
      <c r="J33" s="26">
        <v>12</v>
      </c>
      <c r="K33" s="26">
        <v>111.9</v>
      </c>
      <c r="L33" s="35">
        <v>88</v>
      </c>
      <c r="M33" s="36"/>
      <c r="N33" s="36"/>
      <c r="O33" s="30"/>
      <c r="P33" s="27" t="s">
        <v>185</v>
      </c>
      <c r="Q33" s="26" t="s">
        <v>246</v>
      </c>
      <c r="R33" s="35">
        <v>10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7"/>
      <c r="AG33" s="7"/>
      <c r="AH33" s="7"/>
      <c r="AI33" s="7"/>
      <c r="AJ33" s="7"/>
    </row>
    <row r="34" spans="1:36" ht="15.75" customHeight="1" x14ac:dyDescent="0.2">
      <c r="A34" s="18">
        <v>8</v>
      </c>
      <c r="B34" s="27" t="s">
        <v>213</v>
      </c>
      <c r="C34" s="26">
        <v>2002</v>
      </c>
      <c r="D34" s="26">
        <v>13</v>
      </c>
      <c r="E34" s="26">
        <v>175</v>
      </c>
      <c r="F34" s="26">
        <v>91</v>
      </c>
      <c r="G34" s="26">
        <v>52</v>
      </c>
      <c r="H34" s="26">
        <v>1607</v>
      </c>
      <c r="I34" s="26">
        <v>9</v>
      </c>
      <c r="J34" s="26">
        <v>5</v>
      </c>
      <c r="K34" s="26">
        <v>123.6</v>
      </c>
      <c r="L34" s="26">
        <v>77</v>
      </c>
      <c r="M34" s="36"/>
      <c r="N34" s="36"/>
      <c r="O34" s="30"/>
      <c r="P34" s="27" t="s">
        <v>181</v>
      </c>
      <c r="Q34" s="26" t="s">
        <v>244</v>
      </c>
      <c r="R34" s="35">
        <v>10</v>
      </c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7"/>
      <c r="AG34" s="7"/>
      <c r="AH34" s="7"/>
      <c r="AI34" s="7"/>
      <c r="AJ34" s="7"/>
    </row>
    <row r="35" spans="1:36" ht="15.75" customHeight="1" x14ac:dyDescent="0.2">
      <c r="A35" s="18">
        <v>9</v>
      </c>
      <c r="B35" s="27" t="s">
        <v>118</v>
      </c>
      <c r="C35" s="26"/>
      <c r="D35" s="26"/>
      <c r="E35" s="26"/>
      <c r="F35" s="26"/>
      <c r="G35" s="26"/>
      <c r="H35" s="26" t="s">
        <v>247</v>
      </c>
      <c r="I35" s="26"/>
      <c r="J35" s="26"/>
      <c r="K35" s="26"/>
      <c r="L35" s="26"/>
      <c r="M35" s="36"/>
      <c r="N35" s="36"/>
      <c r="O35" s="30">
        <v>3</v>
      </c>
      <c r="P35" s="27" t="s">
        <v>193</v>
      </c>
      <c r="Q35" s="63">
        <v>38504</v>
      </c>
      <c r="R35" s="35">
        <v>9.5</v>
      </c>
      <c r="S35" s="32"/>
      <c r="T35" s="32"/>
      <c r="U35" s="30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7"/>
      <c r="AG35" s="7"/>
      <c r="AH35" s="7"/>
      <c r="AI35" s="7"/>
      <c r="AJ35" s="7"/>
    </row>
    <row r="36" spans="1:36" ht="15.75" customHeight="1" x14ac:dyDescent="0.2">
      <c r="A36" s="18">
        <v>10</v>
      </c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36"/>
      <c r="N36" s="49"/>
      <c r="O36" s="30">
        <v>4</v>
      </c>
      <c r="P36" s="27" t="s">
        <v>201</v>
      </c>
      <c r="Q36" s="63">
        <v>38108</v>
      </c>
      <c r="R36" s="35">
        <v>8.5</v>
      </c>
      <c r="S36" s="32"/>
      <c r="T36" s="32"/>
      <c r="U36" s="30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7"/>
      <c r="AG36" s="7"/>
      <c r="AH36" s="7"/>
      <c r="AI36" s="7"/>
      <c r="AJ36" s="7"/>
    </row>
    <row r="37" spans="1:36" ht="15.75" customHeight="1" x14ac:dyDescent="0.2">
      <c r="A37" s="18"/>
      <c r="B37" s="30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0">
        <v>5</v>
      </c>
      <c r="P37" s="27" t="s">
        <v>248</v>
      </c>
      <c r="Q37" s="26" t="s">
        <v>229</v>
      </c>
      <c r="R37" s="35">
        <v>7.5</v>
      </c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7"/>
      <c r="AG37" s="7"/>
      <c r="AH37" s="7"/>
      <c r="AI37" s="7"/>
      <c r="AJ37" s="7"/>
    </row>
    <row r="38" spans="1:36" ht="15" x14ac:dyDescent="0.2">
      <c r="A38" s="14"/>
      <c r="B38" s="35" t="s">
        <v>249</v>
      </c>
      <c r="C38" s="31" t="s">
        <v>2</v>
      </c>
      <c r="D38" s="31" t="s">
        <v>22</v>
      </c>
      <c r="E38" s="31" t="s">
        <v>109</v>
      </c>
      <c r="F38" s="37"/>
      <c r="G38" s="37"/>
      <c r="H38" s="37"/>
      <c r="I38" s="37"/>
      <c r="J38" s="37"/>
      <c r="K38" s="37"/>
      <c r="L38" s="37"/>
      <c r="M38" s="37"/>
      <c r="N38" s="37"/>
      <c r="O38" s="32"/>
      <c r="P38" s="27"/>
      <c r="Q38" s="26"/>
      <c r="R38" s="35"/>
      <c r="S38" s="32"/>
      <c r="T38" s="32"/>
      <c r="U38" s="32"/>
      <c r="V38" s="32"/>
      <c r="W38" s="32"/>
      <c r="X38" s="32"/>
      <c r="Y38" s="32"/>
      <c r="Z38" s="32"/>
      <c r="AA38" s="37"/>
      <c r="AB38" s="37"/>
      <c r="AC38" s="37"/>
      <c r="AD38" s="37"/>
      <c r="AE38" s="37"/>
      <c r="AF38" s="14"/>
      <c r="AG38" s="14"/>
      <c r="AH38" s="14"/>
      <c r="AI38" s="14"/>
      <c r="AJ38" s="14"/>
    </row>
    <row r="39" spans="1:36" ht="15" x14ac:dyDescent="0.2">
      <c r="A39" s="18">
        <v>1</v>
      </c>
      <c r="B39" s="27" t="s">
        <v>113</v>
      </c>
      <c r="C39" s="26" t="s">
        <v>228</v>
      </c>
      <c r="D39" s="35">
        <v>68</v>
      </c>
      <c r="E39" s="26">
        <v>22</v>
      </c>
      <c r="F39" s="32"/>
      <c r="G39" s="32"/>
      <c r="H39" s="32"/>
      <c r="I39" s="32"/>
      <c r="J39" s="32"/>
      <c r="K39" s="32"/>
      <c r="L39" s="32"/>
      <c r="M39" s="32"/>
      <c r="N39" s="32"/>
      <c r="O39" s="37"/>
      <c r="P39" s="58"/>
      <c r="Q39" s="46"/>
      <c r="R39" s="46"/>
      <c r="S39" s="37"/>
      <c r="T39" s="37"/>
      <c r="U39" s="37"/>
      <c r="V39" s="37"/>
      <c r="W39" s="37"/>
      <c r="X39" s="37"/>
      <c r="Y39" s="37"/>
      <c r="Z39" s="37"/>
      <c r="AA39" s="32"/>
      <c r="AB39" s="32"/>
      <c r="AC39" s="32"/>
      <c r="AD39" s="32"/>
      <c r="AE39" s="32"/>
      <c r="AF39" s="7"/>
      <c r="AG39" s="7"/>
      <c r="AH39" s="7"/>
      <c r="AI39" s="7"/>
      <c r="AJ39" s="7"/>
    </row>
    <row r="40" spans="1:36" ht="15" x14ac:dyDescent="0.2">
      <c r="A40" s="18">
        <v>2</v>
      </c>
      <c r="B40" s="27" t="s">
        <v>121</v>
      </c>
      <c r="C40" s="63">
        <v>38139</v>
      </c>
      <c r="D40" s="26">
        <v>43</v>
      </c>
      <c r="E40" s="26">
        <v>19</v>
      </c>
      <c r="F40" s="32"/>
      <c r="G40" s="32"/>
      <c r="H40" s="32"/>
      <c r="I40" s="32"/>
      <c r="J40" s="32"/>
      <c r="K40" s="32"/>
      <c r="L40" s="32"/>
      <c r="M40" s="32"/>
      <c r="N40" s="32"/>
      <c r="O40" s="37"/>
      <c r="P40" s="35" t="s">
        <v>250</v>
      </c>
      <c r="Q40" s="31" t="s">
        <v>2</v>
      </c>
      <c r="R40" s="31" t="s">
        <v>205</v>
      </c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7"/>
      <c r="AG40" s="7"/>
      <c r="AH40" s="7"/>
      <c r="AI40" s="7"/>
      <c r="AJ40" s="7"/>
    </row>
    <row r="41" spans="1:36" ht="15" x14ac:dyDescent="0.2">
      <c r="A41" s="18">
        <v>3</v>
      </c>
      <c r="B41" s="27" t="s">
        <v>119</v>
      </c>
      <c r="C41" s="62">
        <v>40513</v>
      </c>
      <c r="D41" s="26">
        <v>38</v>
      </c>
      <c r="E41" s="26">
        <v>13</v>
      </c>
      <c r="F41" s="32"/>
      <c r="G41" s="32"/>
      <c r="H41" s="32"/>
      <c r="I41" s="32"/>
      <c r="J41" s="32"/>
      <c r="K41" s="32"/>
      <c r="L41" s="32"/>
      <c r="M41" s="32"/>
      <c r="N41" s="32"/>
      <c r="O41" s="30">
        <v>1</v>
      </c>
      <c r="P41" s="27" t="s">
        <v>98</v>
      </c>
      <c r="Q41" s="62">
        <v>39356</v>
      </c>
      <c r="R41" s="35">
        <v>13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7"/>
      <c r="AG41" s="7"/>
      <c r="AH41" s="7"/>
      <c r="AI41" s="7"/>
      <c r="AJ41" s="7"/>
    </row>
    <row r="42" spans="1:36" ht="15" x14ac:dyDescent="0.2">
      <c r="A42" s="18">
        <v>4</v>
      </c>
      <c r="B42" s="27" t="s">
        <v>98</v>
      </c>
      <c r="C42" s="62">
        <v>39722</v>
      </c>
      <c r="D42" s="26">
        <v>34</v>
      </c>
      <c r="E42" s="26">
        <v>7</v>
      </c>
      <c r="F42" s="32"/>
      <c r="G42" s="32"/>
      <c r="H42" s="32"/>
      <c r="I42" s="32"/>
      <c r="J42" s="32"/>
      <c r="K42" s="32"/>
      <c r="L42" s="32"/>
      <c r="M42" s="32"/>
      <c r="N42" s="32"/>
      <c r="O42" s="30">
        <v>2</v>
      </c>
      <c r="P42" s="27" t="s">
        <v>69</v>
      </c>
      <c r="Q42" s="63">
        <v>37347</v>
      </c>
      <c r="R42" s="35">
        <v>11</v>
      </c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7"/>
      <c r="AG42" s="7"/>
      <c r="AH42" s="7"/>
      <c r="AI42" s="7"/>
      <c r="AJ42" s="7"/>
    </row>
    <row r="43" spans="1:36" ht="15" x14ac:dyDescent="0.2">
      <c r="A43" s="18">
        <v>5</v>
      </c>
      <c r="B43" s="27" t="s">
        <v>120</v>
      </c>
      <c r="C43" s="26" t="s">
        <v>245</v>
      </c>
      <c r="D43" s="26">
        <v>30</v>
      </c>
      <c r="E43" s="26">
        <v>13</v>
      </c>
      <c r="F43" s="32"/>
      <c r="G43" s="32"/>
      <c r="H43" s="32"/>
      <c r="I43" s="32"/>
      <c r="J43" s="32"/>
      <c r="K43" s="32"/>
      <c r="L43" s="32"/>
      <c r="M43" s="32"/>
      <c r="N43" s="32"/>
      <c r="O43" s="30">
        <v>3</v>
      </c>
      <c r="P43" s="27" t="s">
        <v>207</v>
      </c>
      <c r="Q43" s="63">
        <v>38961</v>
      </c>
      <c r="R43" s="35">
        <v>10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7"/>
      <c r="AG43" s="7"/>
      <c r="AH43" s="7"/>
      <c r="AI43" s="7"/>
      <c r="AJ43" s="7"/>
    </row>
    <row r="44" spans="1:36" ht="15" x14ac:dyDescent="0.2">
      <c r="A44" s="18">
        <v>6</v>
      </c>
      <c r="B44" s="27" t="s">
        <v>114</v>
      </c>
      <c r="C44" s="63">
        <v>39295</v>
      </c>
      <c r="D44" s="26">
        <v>23</v>
      </c>
      <c r="E44" s="26">
        <v>10</v>
      </c>
      <c r="F44" s="32"/>
      <c r="G44" s="32"/>
      <c r="H44" s="32"/>
      <c r="I44" s="32"/>
      <c r="J44" s="32"/>
      <c r="K44" s="32"/>
      <c r="L44" s="32"/>
      <c r="M44" s="32"/>
      <c r="N44" s="32"/>
      <c r="O44" s="30">
        <v>4</v>
      </c>
      <c r="P44" s="27" t="s">
        <v>133</v>
      </c>
      <c r="Q44" s="62">
        <v>40513</v>
      </c>
      <c r="R44" s="35">
        <v>8</v>
      </c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7"/>
      <c r="AG44" s="7"/>
      <c r="AH44" s="7"/>
      <c r="AI44" s="7"/>
      <c r="AJ44" s="7"/>
    </row>
    <row r="45" spans="1:36" ht="15" x14ac:dyDescent="0.2">
      <c r="A45" s="18">
        <v>7</v>
      </c>
      <c r="B45" s="27" t="s">
        <v>116</v>
      </c>
      <c r="C45" s="63">
        <v>38899</v>
      </c>
      <c r="D45" s="26">
        <v>20</v>
      </c>
      <c r="E45" s="26">
        <v>12</v>
      </c>
      <c r="F45" s="32"/>
      <c r="G45" s="32"/>
      <c r="H45" s="32"/>
      <c r="I45" s="32"/>
      <c r="J45" s="32"/>
      <c r="K45" s="32"/>
      <c r="L45" s="32"/>
      <c r="M45" s="32"/>
      <c r="N45" s="32"/>
      <c r="O45" s="30">
        <v>5</v>
      </c>
      <c r="P45" s="27" t="s">
        <v>214</v>
      </c>
      <c r="Q45" s="62">
        <v>40087</v>
      </c>
      <c r="R45" s="35">
        <v>8</v>
      </c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7"/>
      <c r="AG45" s="7"/>
      <c r="AH45" s="7"/>
      <c r="AI45" s="7"/>
      <c r="AJ45" s="7"/>
    </row>
    <row r="46" spans="1:36" ht="15" x14ac:dyDescent="0.2">
      <c r="A46" s="18">
        <v>8</v>
      </c>
      <c r="B46" s="27" t="s">
        <v>213</v>
      </c>
      <c r="C46" s="26">
        <v>2002</v>
      </c>
      <c r="D46" s="26">
        <v>9</v>
      </c>
      <c r="E46" s="26">
        <v>5</v>
      </c>
      <c r="F46" s="32"/>
      <c r="G46" s="32"/>
      <c r="H46" s="32"/>
      <c r="I46" s="32"/>
      <c r="J46" s="32"/>
      <c r="K46" s="32"/>
      <c r="L46" s="32"/>
      <c r="M46" s="32"/>
      <c r="N46" s="32"/>
      <c r="O46" s="30">
        <v>6</v>
      </c>
      <c r="P46" s="27" t="s">
        <v>220</v>
      </c>
      <c r="Q46" s="62">
        <v>39722</v>
      </c>
      <c r="R46" s="35">
        <v>8</v>
      </c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7"/>
      <c r="AG46" s="7"/>
      <c r="AH46" s="7"/>
      <c r="AI46" s="7"/>
      <c r="AJ46" s="7"/>
    </row>
    <row r="47" spans="1:36" ht="15" x14ac:dyDescent="0.2">
      <c r="A47" s="18"/>
      <c r="B47" s="27"/>
      <c r="C47" s="26"/>
      <c r="D47" s="26"/>
      <c r="E47" s="26"/>
      <c r="F47" s="32"/>
      <c r="G47" s="32"/>
      <c r="H47" s="32"/>
      <c r="I47" s="32"/>
      <c r="J47" s="32"/>
      <c r="K47" s="32"/>
      <c r="L47" s="32"/>
      <c r="M47" s="32"/>
      <c r="N47" s="32"/>
      <c r="O47" s="30">
        <v>7</v>
      </c>
      <c r="P47" s="27" t="s">
        <v>131</v>
      </c>
      <c r="Q47" s="26" t="s">
        <v>229</v>
      </c>
      <c r="R47" s="35">
        <v>7</v>
      </c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7"/>
      <c r="AG47" s="7"/>
      <c r="AH47" s="7"/>
      <c r="AI47" s="7"/>
      <c r="AJ47" s="7"/>
    </row>
    <row r="48" spans="1:36" ht="15" x14ac:dyDescent="0.2">
      <c r="A48" s="18"/>
      <c r="B48" s="30"/>
      <c r="C48" s="36"/>
      <c r="D48" s="36"/>
      <c r="E48" s="36"/>
      <c r="F48" s="32"/>
      <c r="G48" s="32"/>
      <c r="H48" s="32"/>
      <c r="I48" s="32"/>
      <c r="J48" s="32"/>
      <c r="K48" s="32"/>
      <c r="L48" s="32"/>
      <c r="M48" s="32"/>
      <c r="N48" s="32"/>
      <c r="O48" s="30">
        <v>8</v>
      </c>
      <c r="P48" s="27" t="s">
        <v>189</v>
      </c>
      <c r="Q48" s="63">
        <v>38930</v>
      </c>
      <c r="R48" s="35">
        <v>6</v>
      </c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7"/>
      <c r="AG48" s="7"/>
      <c r="AH48" s="7"/>
      <c r="AI48" s="7"/>
      <c r="AJ48" s="7"/>
    </row>
    <row r="49" spans="1:36" ht="15" x14ac:dyDescent="0.2">
      <c r="A49" s="7"/>
      <c r="B49" s="30"/>
      <c r="C49" s="36"/>
      <c r="D49" s="36"/>
      <c r="E49" s="36"/>
      <c r="F49" s="32"/>
      <c r="G49" s="32"/>
      <c r="H49" s="32"/>
      <c r="I49" s="32"/>
      <c r="J49" s="32"/>
      <c r="K49" s="32"/>
      <c r="L49" s="32"/>
      <c r="M49" s="32"/>
      <c r="N49" s="32"/>
      <c r="O49" s="30">
        <v>9</v>
      </c>
      <c r="P49" s="27" t="s">
        <v>87</v>
      </c>
      <c r="Q49" s="26" t="s">
        <v>230</v>
      </c>
      <c r="R49" s="35">
        <v>5</v>
      </c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7"/>
      <c r="AG49" s="7"/>
      <c r="AH49" s="7"/>
      <c r="AI49" s="7"/>
      <c r="AJ49" s="7"/>
    </row>
    <row r="50" spans="1:36" ht="15" x14ac:dyDescent="0.2">
      <c r="A50" s="7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0"/>
      <c r="P50" s="27" t="s">
        <v>89</v>
      </c>
      <c r="Q50" s="62">
        <v>39356</v>
      </c>
      <c r="R50" s="35">
        <v>5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7"/>
      <c r="AG50" s="7"/>
      <c r="AH50" s="7"/>
      <c r="AI50" s="7"/>
      <c r="AJ50" s="7"/>
    </row>
    <row r="51" spans="1:36" ht="15" x14ac:dyDescent="0.2">
      <c r="A51" s="14"/>
      <c r="B51" s="35" t="s">
        <v>251</v>
      </c>
      <c r="C51" s="31" t="s">
        <v>2</v>
      </c>
      <c r="D51" s="31" t="s">
        <v>127</v>
      </c>
      <c r="E51" s="31" t="s">
        <v>4</v>
      </c>
      <c r="F51" s="31" t="s">
        <v>5</v>
      </c>
      <c r="G51" s="31" t="s">
        <v>22</v>
      </c>
      <c r="H51" s="46"/>
      <c r="I51" s="37"/>
      <c r="J51" s="37"/>
      <c r="K51" s="37"/>
      <c r="L51" s="37"/>
      <c r="M51" s="37"/>
      <c r="N51" s="37"/>
      <c r="O51" s="32"/>
      <c r="P51" s="27" t="s">
        <v>184</v>
      </c>
      <c r="Q51" s="63">
        <v>37712</v>
      </c>
      <c r="R51" s="35">
        <v>5</v>
      </c>
      <c r="S51" s="32"/>
      <c r="T51" s="32"/>
      <c r="U51" s="32"/>
      <c r="V51" s="32"/>
      <c r="W51" s="32"/>
      <c r="X51" s="32"/>
      <c r="Y51" s="32"/>
      <c r="Z51" s="32"/>
      <c r="AA51" s="37"/>
      <c r="AB51" s="37"/>
      <c r="AC51" s="37"/>
      <c r="AD51" s="37"/>
      <c r="AE51" s="37"/>
      <c r="AF51" s="14"/>
      <c r="AG51" s="14"/>
      <c r="AH51" s="14"/>
      <c r="AI51" s="14"/>
      <c r="AJ51" s="14"/>
    </row>
    <row r="52" spans="1:36" ht="15" x14ac:dyDescent="0.2">
      <c r="A52" s="18">
        <v>1</v>
      </c>
      <c r="B52" s="27" t="s">
        <v>131</v>
      </c>
      <c r="C52" s="26" t="s">
        <v>229</v>
      </c>
      <c r="D52" s="35">
        <v>110</v>
      </c>
      <c r="E52" s="35">
        <v>1929</v>
      </c>
      <c r="F52" s="26">
        <v>73</v>
      </c>
      <c r="G52" s="35">
        <v>24</v>
      </c>
      <c r="H52" s="29"/>
      <c r="I52" s="32"/>
      <c r="J52" s="32"/>
      <c r="K52" s="32"/>
      <c r="L52" s="32"/>
      <c r="M52" s="32"/>
      <c r="N52" s="32"/>
      <c r="O52" s="32"/>
      <c r="P52" s="27" t="s">
        <v>236</v>
      </c>
      <c r="Q52" s="26" t="s">
        <v>229</v>
      </c>
      <c r="R52" s="35">
        <v>5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7"/>
      <c r="AG52" s="7"/>
      <c r="AH52" s="7"/>
      <c r="AI52" s="7"/>
      <c r="AJ52" s="7"/>
    </row>
    <row r="53" spans="1:36" ht="15" x14ac:dyDescent="0.2">
      <c r="A53" s="18">
        <v>2</v>
      </c>
      <c r="B53" s="27" t="s">
        <v>132</v>
      </c>
      <c r="C53" s="63">
        <v>39295</v>
      </c>
      <c r="D53" s="26">
        <v>78</v>
      </c>
      <c r="E53" s="26">
        <v>1508</v>
      </c>
      <c r="F53" s="26">
        <v>71</v>
      </c>
      <c r="G53" s="26">
        <v>22</v>
      </c>
      <c r="H53" s="29"/>
      <c r="I53" s="32"/>
      <c r="J53" s="32"/>
      <c r="K53" s="32"/>
      <c r="L53" s="32"/>
      <c r="M53" s="32"/>
      <c r="N53" s="32"/>
      <c r="O53" s="32"/>
      <c r="P53" s="30"/>
      <c r="Q53" s="36"/>
      <c r="R53" s="58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7"/>
      <c r="AG53" s="7"/>
      <c r="AH53" s="7"/>
      <c r="AI53" s="7"/>
      <c r="AJ53" s="7"/>
    </row>
    <row r="54" spans="1:36" ht="15" x14ac:dyDescent="0.2">
      <c r="A54" s="18">
        <v>3</v>
      </c>
      <c r="B54" s="27" t="s">
        <v>133</v>
      </c>
      <c r="C54" s="62">
        <v>40513</v>
      </c>
      <c r="D54" s="26">
        <v>67</v>
      </c>
      <c r="E54" s="26">
        <v>1476</v>
      </c>
      <c r="F54" s="35">
        <v>88</v>
      </c>
      <c r="G54" s="26">
        <v>23</v>
      </c>
      <c r="H54" s="29"/>
      <c r="I54" s="32"/>
      <c r="J54" s="32"/>
      <c r="K54" s="32"/>
      <c r="L54" s="32"/>
      <c r="M54" s="32"/>
      <c r="N54" s="32"/>
      <c r="O54" s="32"/>
      <c r="P54" s="30"/>
      <c r="Q54" s="36"/>
      <c r="R54" s="58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7"/>
      <c r="AG54" s="7"/>
      <c r="AH54" s="7"/>
      <c r="AI54" s="7"/>
      <c r="AJ54" s="7"/>
    </row>
    <row r="55" spans="1:36" ht="15" x14ac:dyDescent="0.2">
      <c r="A55" s="18">
        <v>4</v>
      </c>
      <c r="B55" s="27" t="s">
        <v>129</v>
      </c>
      <c r="C55" s="63">
        <v>38504</v>
      </c>
      <c r="D55" s="26">
        <v>65</v>
      </c>
      <c r="E55" s="26">
        <v>1469</v>
      </c>
      <c r="F55" s="26">
        <v>82</v>
      </c>
      <c r="G55" s="26">
        <v>23</v>
      </c>
      <c r="H55" s="29"/>
      <c r="I55" s="32"/>
      <c r="J55" s="32"/>
      <c r="K55" s="32"/>
      <c r="L55" s="32"/>
      <c r="M55" s="32"/>
      <c r="N55" s="32"/>
      <c r="O55" s="30"/>
      <c r="P55" s="30"/>
      <c r="Q55" s="36"/>
      <c r="R55" s="58"/>
      <c r="S55" s="32"/>
      <c r="T55" s="32"/>
      <c r="U55" s="30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7"/>
      <c r="AG55" s="7"/>
      <c r="AH55" s="7"/>
      <c r="AI55" s="7"/>
      <c r="AJ55" s="7"/>
    </row>
    <row r="56" spans="1:36" ht="15" x14ac:dyDescent="0.2">
      <c r="A56" s="18">
        <v>5</v>
      </c>
      <c r="B56" s="27" t="s">
        <v>136</v>
      </c>
      <c r="C56" s="63">
        <v>38108</v>
      </c>
      <c r="D56" s="26">
        <v>73</v>
      </c>
      <c r="E56" s="26">
        <v>1176</v>
      </c>
      <c r="F56" s="26">
        <v>87</v>
      </c>
      <c r="G56" s="26">
        <v>12</v>
      </c>
      <c r="H56" s="29"/>
      <c r="I56" s="32"/>
      <c r="J56" s="32"/>
      <c r="K56" s="32"/>
      <c r="L56" s="32"/>
      <c r="M56" s="32"/>
      <c r="N56" s="32"/>
      <c r="O56" s="30"/>
      <c r="P56" s="30"/>
      <c r="Q56" s="36"/>
      <c r="R56" s="58"/>
      <c r="S56" s="32"/>
      <c r="T56" s="32"/>
      <c r="U56" s="30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7"/>
      <c r="AG56" s="7"/>
      <c r="AH56" s="7"/>
      <c r="AI56" s="7"/>
      <c r="AJ56" s="7"/>
    </row>
    <row r="57" spans="1:36" ht="15" x14ac:dyDescent="0.2">
      <c r="A57" s="18">
        <v>6</v>
      </c>
      <c r="B57" s="27" t="s">
        <v>207</v>
      </c>
      <c r="C57" s="63">
        <v>39326</v>
      </c>
      <c r="D57" s="26">
        <v>61</v>
      </c>
      <c r="E57" s="26">
        <v>1059</v>
      </c>
      <c r="F57" s="26">
        <v>84</v>
      </c>
      <c r="G57" s="26">
        <v>12</v>
      </c>
      <c r="H57" s="29"/>
      <c r="I57" s="32"/>
      <c r="J57" s="32"/>
      <c r="K57" s="32"/>
      <c r="L57" s="32"/>
      <c r="M57" s="32"/>
      <c r="N57" s="32"/>
      <c r="O57" s="30"/>
      <c r="P57" s="30"/>
      <c r="Q57" s="36"/>
      <c r="R57" s="58"/>
      <c r="S57" s="32"/>
      <c r="T57" s="32"/>
      <c r="U57" s="30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7"/>
      <c r="AG57" s="7"/>
      <c r="AH57" s="7"/>
      <c r="AI57" s="7"/>
      <c r="AJ57" s="7"/>
    </row>
    <row r="58" spans="1:36" ht="15" x14ac:dyDescent="0.2">
      <c r="A58" s="18">
        <v>7</v>
      </c>
      <c r="B58" s="27" t="s">
        <v>130</v>
      </c>
      <c r="C58" s="26">
        <v>2016</v>
      </c>
      <c r="D58" s="26">
        <v>43</v>
      </c>
      <c r="E58" s="26">
        <v>954</v>
      </c>
      <c r="F58" s="26">
        <v>74</v>
      </c>
      <c r="G58" s="26">
        <v>12</v>
      </c>
      <c r="H58" s="29"/>
      <c r="I58" s="32"/>
      <c r="J58" s="32"/>
      <c r="K58" s="32"/>
      <c r="L58" s="32"/>
      <c r="M58" s="32"/>
      <c r="N58" s="32"/>
      <c r="O58" s="30"/>
      <c r="P58" s="30"/>
      <c r="Q58" s="36"/>
      <c r="R58" s="58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7"/>
      <c r="AG58" s="7"/>
      <c r="AH58" s="7"/>
      <c r="AI58" s="7"/>
      <c r="AJ58" s="7"/>
    </row>
    <row r="59" spans="1:36" ht="15" x14ac:dyDescent="0.2">
      <c r="A59" s="18">
        <v>8</v>
      </c>
      <c r="B59" s="27" t="s">
        <v>146</v>
      </c>
      <c r="C59" s="26" t="s">
        <v>229</v>
      </c>
      <c r="D59" s="26">
        <v>46</v>
      </c>
      <c r="E59" s="26">
        <v>884</v>
      </c>
      <c r="F59" s="26">
        <v>86</v>
      </c>
      <c r="G59" s="26">
        <v>8</v>
      </c>
      <c r="H59" s="29"/>
      <c r="I59" s="32"/>
      <c r="J59" s="32"/>
      <c r="K59" s="32"/>
      <c r="L59" s="32"/>
      <c r="M59" s="32"/>
      <c r="N59" s="32"/>
      <c r="O59" s="30"/>
      <c r="P59" s="30"/>
      <c r="Q59" s="36"/>
      <c r="R59" s="58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7"/>
      <c r="AG59" s="7"/>
      <c r="AH59" s="7"/>
      <c r="AI59" s="7"/>
      <c r="AJ59" s="7"/>
    </row>
    <row r="60" spans="1:36" ht="15" x14ac:dyDescent="0.2">
      <c r="A60" s="18">
        <v>9</v>
      </c>
      <c r="B60" s="27" t="s">
        <v>139</v>
      </c>
      <c r="C60" s="26">
        <v>2018</v>
      </c>
      <c r="D60" s="26">
        <v>32</v>
      </c>
      <c r="E60" s="26">
        <v>667</v>
      </c>
      <c r="F60" s="26">
        <v>61</v>
      </c>
      <c r="G60" s="26">
        <v>11</v>
      </c>
      <c r="H60" s="29"/>
      <c r="I60" s="32"/>
      <c r="J60" s="32"/>
      <c r="K60" s="32"/>
      <c r="L60" s="32"/>
      <c r="M60" s="32"/>
      <c r="N60" s="32"/>
      <c r="O60" s="30"/>
      <c r="P60" s="30"/>
      <c r="Q60" s="36"/>
      <c r="R60" s="58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7"/>
      <c r="AG60" s="7"/>
      <c r="AH60" s="7"/>
      <c r="AI60" s="7"/>
      <c r="AJ60" s="7"/>
    </row>
    <row r="61" spans="1:36" ht="15" x14ac:dyDescent="0.2">
      <c r="A61" s="18">
        <v>10</v>
      </c>
      <c r="B61" s="27" t="s">
        <v>231</v>
      </c>
      <c r="C61" s="63">
        <v>39326</v>
      </c>
      <c r="D61" s="26">
        <v>34</v>
      </c>
      <c r="E61" s="26">
        <v>659</v>
      </c>
      <c r="F61" s="26">
        <v>67</v>
      </c>
      <c r="G61" s="26">
        <v>9</v>
      </c>
      <c r="H61" s="29"/>
      <c r="I61" s="32"/>
      <c r="J61" s="32"/>
      <c r="K61" s="32"/>
      <c r="L61" s="32"/>
      <c r="M61" s="32"/>
      <c r="N61" s="32"/>
      <c r="O61" s="30"/>
      <c r="P61" s="30"/>
      <c r="Q61" s="36"/>
      <c r="R61" s="58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7"/>
      <c r="AG61" s="7"/>
      <c r="AH61" s="7"/>
      <c r="AI61" s="7"/>
      <c r="AJ61" s="7"/>
    </row>
    <row r="62" spans="1:36" ht="15" x14ac:dyDescent="0.2">
      <c r="A62" s="7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77"/>
      <c r="U62" s="78"/>
      <c r="V62" s="78"/>
      <c r="W62" s="32"/>
      <c r="X62" s="32"/>
      <c r="Y62" s="32"/>
      <c r="Z62" s="32"/>
      <c r="AA62" s="32"/>
      <c r="AB62" s="32"/>
      <c r="AC62" s="32"/>
      <c r="AD62" s="32"/>
      <c r="AE62" s="32"/>
      <c r="AF62" s="7"/>
      <c r="AG62" s="7"/>
      <c r="AH62" s="7"/>
      <c r="AI62" s="7"/>
      <c r="AJ62" s="7"/>
    </row>
    <row r="63" spans="1:36" ht="15" x14ac:dyDescent="0.2">
      <c r="A63" s="14"/>
      <c r="B63" s="35" t="s">
        <v>252</v>
      </c>
      <c r="C63" s="31" t="s">
        <v>2</v>
      </c>
      <c r="D63" s="31" t="s">
        <v>127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58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37"/>
      <c r="AB63" s="37"/>
      <c r="AC63" s="37"/>
      <c r="AD63" s="37"/>
      <c r="AE63" s="37"/>
      <c r="AF63" s="14"/>
      <c r="AG63" s="14"/>
      <c r="AH63" s="14"/>
      <c r="AI63" s="14"/>
      <c r="AJ63" s="14"/>
    </row>
    <row r="64" spans="1:36" ht="15" x14ac:dyDescent="0.2">
      <c r="A64" s="18">
        <v>1</v>
      </c>
      <c r="B64" s="27" t="s">
        <v>131</v>
      </c>
      <c r="C64" s="26" t="s">
        <v>229</v>
      </c>
      <c r="D64" s="35">
        <v>110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0"/>
      <c r="P64" s="64"/>
      <c r="Q64" s="36"/>
      <c r="R64" s="36"/>
      <c r="S64" s="36"/>
      <c r="T64" s="65"/>
      <c r="U64" s="36"/>
      <c r="V64" s="36"/>
      <c r="W64" s="36"/>
      <c r="X64" s="36"/>
      <c r="Y64" s="36"/>
      <c r="Z64" s="36"/>
      <c r="AA64" s="32"/>
      <c r="AB64" s="32"/>
      <c r="AC64" s="32"/>
      <c r="AD64" s="32"/>
      <c r="AE64" s="32"/>
      <c r="AF64" s="7"/>
      <c r="AG64" s="7"/>
      <c r="AH64" s="7"/>
      <c r="AI64" s="7"/>
      <c r="AJ64" s="7"/>
    </row>
    <row r="65" spans="1:36" ht="14.25" x14ac:dyDescent="0.2">
      <c r="A65" s="18">
        <v>2</v>
      </c>
      <c r="B65" s="27" t="s">
        <v>132</v>
      </c>
      <c r="C65" s="63">
        <v>39295</v>
      </c>
      <c r="D65" s="26">
        <v>78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0"/>
      <c r="P65" s="64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2"/>
      <c r="AB65" s="32"/>
      <c r="AC65" s="32"/>
      <c r="AD65" s="32"/>
      <c r="AE65" s="32"/>
      <c r="AF65" s="7"/>
      <c r="AG65" s="7"/>
      <c r="AH65" s="7"/>
      <c r="AI65" s="7"/>
      <c r="AJ65" s="7"/>
    </row>
    <row r="66" spans="1:36" ht="14.25" x14ac:dyDescent="0.2">
      <c r="A66" s="18">
        <v>3</v>
      </c>
      <c r="B66" s="27" t="s">
        <v>136</v>
      </c>
      <c r="C66" s="63">
        <v>38108</v>
      </c>
      <c r="D66" s="26">
        <v>73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0"/>
      <c r="P66" s="64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2"/>
      <c r="AB66" s="32"/>
      <c r="AC66" s="32"/>
      <c r="AD66" s="32"/>
      <c r="AE66" s="32"/>
      <c r="AF66" s="7"/>
      <c r="AG66" s="7"/>
      <c r="AH66" s="7"/>
      <c r="AI66" s="7"/>
      <c r="AJ66" s="7"/>
    </row>
    <row r="67" spans="1:36" ht="14.25" x14ac:dyDescent="0.2">
      <c r="A67" s="18">
        <v>4</v>
      </c>
      <c r="B67" s="27" t="s">
        <v>133</v>
      </c>
      <c r="C67" s="62">
        <v>40513</v>
      </c>
      <c r="D67" s="26">
        <v>67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0"/>
      <c r="P67" s="64"/>
      <c r="Q67" s="36"/>
      <c r="R67" s="36"/>
      <c r="S67" s="36"/>
      <c r="T67" s="65"/>
      <c r="U67" s="65"/>
      <c r="V67" s="36"/>
      <c r="W67" s="36"/>
      <c r="X67" s="36"/>
      <c r="Y67" s="36"/>
      <c r="Z67" s="36"/>
      <c r="AA67" s="32"/>
      <c r="AB67" s="32"/>
      <c r="AC67" s="32"/>
      <c r="AD67" s="32"/>
      <c r="AE67" s="32"/>
      <c r="AF67" s="7"/>
      <c r="AG67" s="7"/>
      <c r="AH67" s="7"/>
      <c r="AI67" s="7"/>
      <c r="AJ67" s="7"/>
    </row>
    <row r="68" spans="1:36" ht="14.25" x14ac:dyDescent="0.2">
      <c r="A68" s="18">
        <v>5</v>
      </c>
      <c r="B68" s="27" t="s">
        <v>129</v>
      </c>
      <c r="C68" s="63">
        <v>38504</v>
      </c>
      <c r="D68" s="26">
        <v>65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0"/>
      <c r="P68" s="64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2"/>
      <c r="AB68" s="32"/>
      <c r="AC68" s="32"/>
      <c r="AD68" s="32"/>
      <c r="AE68" s="32"/>
      <c r="AF68" s="7"/>
      <c r="AG68" s="7"/>
      <c r="AH68" s="7"/>
      <c r="AI68" s="7"/>
      <c r="AJ68" s="7"/>
    </row>
    <row r="69" spans="1:36" ht="14.25" x14ac:dyDescent="0.2">
      <c r="A69" s="18">
        <v>6</v>
      </c>
      <c r="B69" s="27" t="s">
        <v>207</v>
      </c>
      <c r="C69" s="63">
        <v>39326</v>
      </c>
      <c r="D69" s="26">
        <v>61</v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0"/>
      <c r="P69" s="64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2"/>
      <c r="AB69" s="32"/>
      <c r="AC69" s="32"/>
      <c r="AD69" s="32"/>
      <c r="AE69" s="32"/>
      <c r="AF69" s="7"/>
      <c r="AG69" s="7"/>
      <c r="AH69" s="7"/>
      <c r="AI69" s="7"/>
      <c r="AJ69" s="7"/>
    </row>
    <row r="70" spans="1:36" ht="14.25" x14ac:dyDescent="0.2">
      <c r="A70" s="18">
        <v>7</v>
      </c>
      <c r="B70" s="27" t="s">
        <v>146</v>
      </c>
      <c r="C70" s="26" t="s">
        <v>229</v>
      </c>
      <c r="D70" s="26">
        <v>46</v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0"/>
      <c r="P70" s="64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2"/>
      <c r="AB70" s="32"/>
      <c r="AC70" s="32"/>
      <c r="AD70" s="32"/>
      <c r="AE70" s="32"/>
      <c r="AF70" s="7"/>
      <c r="AG70" s="7"/>
      <c r="AH70" s="7"/>
      <c r="AI70" s="7"/>
      <c r="AJ70" s="7"/>
    </row>
    <row r="71" spans="1:36" ht="14.25" x14ac:dyDescent="0.2">
      <c r="A71" s="18">
        <v>8</v>
      </c>
      <c r="B71" s="27" t="s">
        <v>141</v>
      </c>
      <c r="C71" s="26" t="s">
        <v>244</v>
      </c>
      <c r="D71" s="26">
        <v>45</v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0"/>
      <c r="P71" s="64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2"/>
      <c r="AB71" s="32"/>
      <c r="AC71" s="32"/>
      <c r="AD71" s="32"/>
      <c r="AE71" s="32"/>
      <c r="AF71" s="7"/>
      <c r="AG71" s="7"/>
      <c r="AH71" s="7"/>
      <c r="AI71" s="7"/>
      <c r="AJ71" s="7"/>
    </row>
    <row r="72" spans="1:36" ht="14.25" x14ac:dyDescent="0.2">
      <c r="A72" s="18">
        <v>9</v>
      </c>
      <c r="B72" s="27" t="s">
        <v>130</v>
      </c>
      <c r="C72" s="26">
        <v>2016</v>
      </c>
      <c r="D72" s="26">
        <v>43</v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0"/>
      <c r="P72" s="64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2"/>
      <c r="AB72" s="32"/>
      <c r="AC72" s="32"/>
      <c r="AD72" s="32"/>
      <c r="AE72" s="32"/>
      <c r="AF72" s="7"/>
      <c r="AG72" s="7"/>
      <c r="AH72" s="7"/>
      <c r="AI72" s="7"/>
      <c r="AJ72" s="7"/>
    </row>
    <row r="73" spans="1:36" ht="14.25" x14ac:dyDescent="0.2">
      <c r="A73" s="18">
        <v>10</v>
      </c>
      <c r="B73" s="27" t="s">
        <v>137</v>
      </c>
      <c r="C73" s="26">
        <v>2015</v>
      </c>
      <c r="D73" s="26">
        <v>36</v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0"/>
      <c r="P73" s="64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2"/>
      <c r="AB73" s="32"/>
      <c r="AC73" s="32"/>
      <c r="AD73" s="32"/>
      <c r="AE73" s="32"/>
      <c r="AF73" s="7"/>
      <c r="AG73" s="7"/>
      <c r="AH73" s="7"/>
      <c r="AI73" s="7"/>
      <c r="AJ73" s="7"/>
    </row>
    <row r="74" spans="1:36" ht="12.75" x14ac:dyDescent="0.2">
      <c r="A74" s="7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7"/>
      <c r="AG74" s="7"/>
      <c r="AH74" s="7"/>
      <c r="AI74" s="7"/>
      <c r="AJ74" s="7"/>
    </row>
    <row r="75" spans="1:36" ht="15" x14ac:dyDescent="0.2">
      <c r="A75" s="14"/>
      <c r="B75" s="35" t="s">
        <v>253</v>
      </c>
      <c r="C75" s="31" t="s">
        <v>2</v>
      </c>
      <c r="D75" s="31" t="s">
        <v>171</v>
      </c>
      <c r="E75" s="31" t="s">
        <v>172</v>
      </c>
      <c r="F75" s="31" t="s">
        <v>49</v>
      </c>
      <c r="G75" s="37"/>
      <c r="H75" s="37"/>
      <c r="I75" s="37"/>
      <c r="J75" s="37"/>
      <c r="K75" s="37"/>
      <c r="L75" s="37"/>
      <c r="M75" s="37"/>
      <c r="N75" s="37"/>
      <c r="O75" s="37"/>
      <c r="P75" s="58"/>
      <c r="Q75" s="46"/>
      <c r="R75" s="4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14"/>
      <c r="AG75" s="14"/>
      <c r="AH75" s="14"/>
      <c r="AI75" s="14"/>
      <c r="AJ75" s="14"/>
    </row>
    <row r="76" spans="1:36" ht="15" x14ac:dyDescent="0.2">
      <c r="A76" s="18">
        <v>1</v>
      </c>
      <c r="B76" s="27" t="s">
        <v>175</v>
      </c>
      <c r="C76" s="63">
        <v>38534</v>
      </c>
      <c r="D76" s="26">
        <v>156</v>
      </c>
      <c r="E76" s="26">
        <v>180</v>
      </c>
      <c r="F76" s="35">
        <v>336</v>
      </c>
      <c r="G76" s="32"/>
      <c r="H76" s="32"/>
      <c r="I76" s="32"/>
      <c r="J76" s="32"/>
      <c r="K76" s="32"/>
      <c r="L76" s="32"/>
      <c r="M76" s="32"/>
      <c r="N76" s="32"/>
      <c r="O76" s="30"/>
      <c r="P76" s="30"/>
      <c r="Q76" s="36"/>
      <c r="R76" s="58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7"/>
      <c r="AG76" s="7"/>
      <c r="AH76" s="7"/>
      <c r="AI76" s="7"/>
      <c r="AJ76" s="7"/>
    </row>
    <row r="77" spans="1:36" ht="15" x14ac:dyDescent="0.2">
      <c r="A77" s="18">
        <v>2</v>
      </c>
      <c r="B77" s="27" t="s">
        <v>89</v>
      </c>
      <c r="C77" s="62">
        <v>39356</v>
      </c>
      <c r="D77" s="26">
        <v>115</v>
      </c>
      <c r="E77" s="26">
        <v>167</v>
      </c>
      <c r="F77" s="35">
        <v>282</v>
      </c>
      <c r="G77" s="32"/>
      <c r="H77" s="32"/>
      <c r="I77" s="32"/>
      <c r="J77" s="32"/>
      <c r="K77" s="32"/>
      <c r="L77" s="32"/>
      <c r="M77" s="32"/>
      <c r="N77" s="32"/>
      <c r="O77" s="30"/>
      <c r="P77" s="30"/>
      <c r="Q77" s="66"/>
      <c r="R77" s="58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7"/>
      <c r="AG77" s="7"/>
      <c r="AH77" s="7"/>
      <c r="AI77" s="7"/>
      <c r="AJ77" s="7"/>
    </row>
    <row r="78" spans="1:36" ht="15" x14ac:dyDescent="0.2">
      <c r="A78" s="18">
        <v>3</v>
      </c>
      <c r="B78" s="27" t="s">
        <v>98</v>
      </c>
      <c r="C78" s="62">
        <v>39356</v>
      </c>
      <c r="D78" s="26">
        <v>114</v>
      </c>
      <c r="E78" s="26">
        <v>153</v>
      </c>
      <c r="F78" s="35">
        <v>267</v>
      </c>
      <c r="G78" s="32"/>
      <c r="H78" s="32"/>
      <c r="I78" s="32"/>
      <c r="J78" s="32"/>
      <c r="K78" s="32"/>
      <c r="L78" s="32"/>
      <c r="M78" s="32"/>
      <c r="N78" s="32"/>
      <c r="O78" s="30"/>
      <c r="P78" s="30"/>
      <c r="Q78" s="66"/>
      <c r="R78" s="58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7"/>
      <c r="AG78" s="7"/>
      <c r="AH78" s="7"/>
      <c r="AI78" s="7"/>
      <c r="AJ78" s="7"/>
    </row>
    <row r="79" spans="1:36" ht="15" x14ac:dyDescent="0.2">
      <c r="A79" s="18">
        <v>4</v>
      </c>
      <c r="B79" s="27" t="s">
        <v>186</v>
      </c>
      <c r="C79" s="26" t="s">
        <v>237</v>
      </c>
      <c r="D79" s="26">
        <v>120</v>
      </c>
      <c r="E79" s="26">
        <v>116</v>
      </c>
      <c r="F79" s="35">
        <v>236</v>
      </c>
      <c r="G79" s="32"/>
      <c r="H79" s="32"/>
      <c r="I79" s="32"/>
      <c r="J79" s="32"/>
      <c r="K79" s="32"/>
      <c r="L79" s="32"/>
      <c r="M79" s="32"/>
      <c r="N79" s="32"/>
      <c r="O79" s="30"/>
      <c r="P79" s="30"/>
      <c r="Q79" s="66"/>
      <c r="R79" s="58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7"/>
      <c r="AG79" s="7"/>
      <c r="AH79" s="7"/>
      <c r="AI79" s="7"/>
      <c r="AJ79" s="7"/>
    </row>
    <row r="80" spans="1:36" ht="15" x14ac:dyDescent="0.2">
      <c r="A80" s="18">
        <v>5</v>
      </c>
      <c r="B80" s="27" t="s">
        <v>254</v>
      </c>
      <c r="C80" s="62">
        <v>39753</v>
      </c>
      <c r="D80" s="26">
        <v>94</v>
      </c>
      <c r="E80" s="26">
        <v>135</v>
      </c>
      <c r="F80" s="35">
        <v>229</v>
      </c>
      <c r="G80" s="32"/>
      <c r="H80" s="32"/>
      <c r="I80" s="32"/>
      <c r="J80" s="32"/>
      <c r="K80" s="32"/>
      <c r="L80" s="32"/>
      <c r="M80" s="32"/>
      <c r="N80" s="32"/>
      <c r="O80" s="30"/>
      <c r="P80" s="30"/>
      <c r="Q80" s="36"/>
      <c r="R80" s="58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7"/>
      <c r="AG80" s="7"/>
      <c r="AH80" s="7"/>
      <c r="AI80" s="7"/>
      <c r="AJ80" s="7"/>
    </row>
    <row r="81" spans="1:36" ht="15" x14ac:dyDescent="0.2">
      <c r="A81" s="18">
        <v>6</v>
      </c>
      <c r="B81" s="27" t="s">
        <v>185</v>
      </c>
      <c r="C81" s="26" t="s">
        <v>246</v>
      </c>
      <c r="D81" s="26">
        <v>79</v>
      </c>
      <c r="E81" s="26">
        <v>112</v>
      </c>
      <c r="F81" s="35">
        <v>191</v>
      </c>
      <c r="G81" s="32"/>
      <c r="H81" s="32"/>
      <c r="I81" s="32"/>
      <c r="J81" s="32"/>
      <c r="K81" s="32"/>
      <c r="L81" s="32"/>
      <c r="M81" s="32"/>
      <c r="N81" s="32"/>
      <c r="O81" s="30"/>
      <c r="P81" s="30"/>
      <c r="Q81" s="66"/>
      <c r="R81" s="58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7"/>
      <c r="AG81" s="7"/>
      <c r="AH81" s="7"/>
      <c r="AI81" s="7"/>
      <c r="AJ81" s="7"/>
    </row>
    <row r="82" spans="1:36" ht="15" x14ac:dyDescent="0.2">
      <c r="A82" s="18">
        <v>7</v>
      </c>
      <c r="B82" s="27" t="s">
        <v>189</v>
      </c>
      <c r="C82" s="63">
        <v>38930</v>
      </c>
      <c r="D82" s="26">
        <v>77</v>
      </c>
      <c r="E82" s="26">
        <v>108</v>
      </c>
      <c r="F82" s="35">
        <v>185</v>
      </c>
      <c r="G82" s="32"/>
      <c r="H82" s="32"/>
      <c r="I82" s="32"/>
      <c r="J82" s="32"/>
      <c r="K82" s="32"/>
      <c r="L82" s="32"/>
      <c r="M82" s="32"/>
      <c r="N82" s="32"/>
      <c r="O82" s="30"/>
      <c r="P82" s="30"/>
      <c r="Q82" s="66"/>
      <c r="R82" s="58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7"/>
      <c r="AG82" s="7"/>
      <c r="AH82" s="7"/>
      <c r="AI82" s="7"/>
      <c r="AJ82" s="7"/>
    </row>
    <row r="83" spans="1:36" ht="15" x14ac:dyDescent="0.2">
      <c r="A83" s="18">
        <v>8</v>
      </c>
      <c r="B83" s="27" t="s">
        <v>184</v>
      </c>
      <c r="C83" s="63">
        <v>37712</v>
      </c>
      <c r="D83" s="26">
        <v>84</v>
      </c>
      <c r="E83" s="26">
        <v>81</v>
      </c>
      <c r="F83" s="35">
        <v>165</v>
      </c>
      <c r="G83" s="32"/>
      <c r="H83" s="32"/>
      <c r="I83" s="32"/>
      <c r="J83" s="32"/>
      <c r="K83" s="32"/>
      <c r="L83" s="32"/>
      <c r="M83" s="32"/>
      <c r="N83" s="32"/>
      <c r="O83" s="30"/>
      <c r="P83" s="30"/>
      <c r="Q83" s="66"/>
      <c r="R83" s="58"/>
      <c r="S83" s="32"/>
      <c r="T83" s="32"/>
      <c r="U83" s="30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7"/>
      <c r="AG83" s="7"/>
      <c r="AH83" s="7"/>
      <c r="AI83" s="7"/>
      <c r="AJ83" s="7"/>
    </row>
    <row r="84" spans="1:36" ht="15" x14ac:dyDescent="0.2">
      <c r="A84" s="18">
        <v>9</v>
      </c>
      <c r="B84" s="27" t="s">
        <v>182</v>
      </c>
      <c r="C84" s="63">
        <v>38899</v>
      </c>
      <c r="D84" s="26">
        <v>85</v>
      </c>
      <c r="E84" s="26">
        <v>79</v>
      </c>
      <c r="F84" s="35">
        <v>164</v>
      </c>
      <c r="G84" s="32"/>
      <c r="H84" s="32"/>
      <c r="I84" s="32"/>
      <c r="J84" s="32"/>
      <c r="K84" s="32"/>
      <c r="L84" s="32"/>
      <c r="M84" s="32"/>
      <c r="N84" s="32"/>
      <c r="O84" s="30"/>
      <c r="P84" s="30"/>
      <c r="Q84" s="36"/>
      <c r="R84" s="58"/>
      <c r="S84" s="32"/>
      <c r="T84" s="32"/>
      <c r="U84" s="30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7"/>
      <c r="AG84" s="7"/>
      <c r="AH84" s="7"/>
      <c r="AI84" s="7"/>
      <c r="AJ84" s="7"/>
    </row>
    <row r="85" spans="1:36" ht="15" x14ac:dyDescent="0.2">
      <c r="A85" s="18">
        <v>10</v>
      </c>
      <c r="B85" s="27" t="s">
        <v>255</v>
      </c>
      <c r="C85" s="26" t="s">
        <v>229</v>
      </c>
      <c r="D85" s="26">
        <v>68</v>
      </c>
      <c r="E85" s="26">
        <v>84</v>
      </c>
      <c r="F85" s="35">
        <v>152</v>
      </c>
      <c r="G85" s="32"/>
      <c r="H85" s="32"/>
      <c r="I85" s="32"/>
      <c r="J85" s="32"/>
      <c r="K85" s="32"/>
      <c r="L85" s="32"/>
      <c r="M85" s="32"/>
      <c r="N85" s="32"/>
      <c r="O85" s="30"/>
      <c r="P85" s="30"/>
      <c r="Q85" s="36"/>
      <c r="R85" s="58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7"/>
      <c r="AG85" s="7"/>
      <c r="AH85" s="7"/>
      <c r="AI85" s="7"/>
      <c r="AJ85" s="7"/>
    </row>
    <row r="86" spans="1:36" ht="15" x14ac:dyDescent="0.2">
      <c r="A86" s="7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0"/>
      <c r="Q86" s="36"/>
      <c r="R86" s="58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7"/>
      <c r="AG86" s="7"/>
      <c r="AH86" s="7"/>
      <c r="AI86" s="7"/>
      <c r="AJ86" s="7"/>
    </row>
    <row r="87" spans="1:36" ht="15" x14ac:dyDescent="0.2">
      <c r="A87" s="14"/>
      <c r="B87" s="35" t="s">
        <v>256</v>
      </c>
      <c r="C87" s="35" t="s">
        <v>2</v>
      </c>
      <c r="D87" s="35" t="s">
        <v>19</v>
      </c>
      <c r="E87" s="35" t="s">
        <v>158</v>
      </c>
      <c r="F87" s="35" t="s">
        <v>195</v>
      </c>
      <c r="G87" s="35" t="s">
        <v>196</v>
      </c>
      <c r="H87" s="35" t="s">
        <v>197</v>
      </c>
      <c r="I87" s="35" t="s">
        <v>198</v>
      </c>
      <c r="J87" s="35" t="s">
        <v>199</v>
      </c>
      <c r="K87" s="35" t="s">
        <v>200</v>
      </c>
      <c r="L87" s="35" t="s">
        <v>49</v>
      </c>
      <c r="M87" s="35" t="s">
        <v>110</v>
      </c>
      <c r="N87" s="58"/>
      <c r="O87" s="37"/>
      <c r="P87" s="58"/>
      <c r="Q87" s="46"/>
      <c r="R87" s="4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14"/>
      <c r="AG87" s="14"/>
      <c r="AH87" s="14"/>
      <c r="AI87" s="14"/>
      <c r="AJ87" s="14"/>
    </row>
    <row r="88" spans="1:36" ht="15" x14ac:dyDescent="0.2">
      <c r="A88" s="18">
        <v>1</v>
      </c>
      <c r="B88" s="27" t="s">
        <v>52</v>
      </c>
      <c r="C88" s="26" t="s">
        <v>228</v>
      </c>
      <c r="D88" s="26">
        <v>40</v>
      </c>
      <c r="E88" s="26">
        <v>5796</v>
      </c>
      <c r="F88" s="26">
        <v>394</v>
      </c>
      <c r="G88" s="26">
        <v>0</v>
      </c>
      <c r="H88" s="26">
        <v>31</v>
      </c>
      <c r="I88" s="26">
        <v>0</v>
      </c>
      <c r="J88" s="26">
        <v>0</v>
      </c>
      <c r="K88" s="26">
        <v>0</v>
      </c>
      <c r="L88" s="35">
        <f t="shared" ref="L88:L97" si="0">SUM(E88:K88)</f>
        <v>6221</v>
      </c>
      <c r="M88" s="26">
        <v>155.53</v>
      </c>
      <c r="N88" s="36"/>
      <c r="O88" s="37"/>
      <c r="P88" s="58"/>
      <c r="Q88" s="46"/>
      <c r="R88" s="46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7"/>
      <c r="AG88" s="7"/>
      <c r="AH88" s="7"/>
      <c r="AI88" s="7"/>
      <c r="AJ88" s="7"/>
    </row>
    <row r="89" spans="1:36" ht="15" x14ac:dyDescent="0.2">
      <c r="A89" s="18">
        <v>2</v>
      </c>
      <c r="B89" s="27" t="s">
        <v>175</v>
      </c>
      <c r="C89" s="63">
        <v>38534</v>
      </c>
      <c r="D89" s="26">
        <v>34</v>
      </c>
      <c r="E89" s="26">
        <v>2496</v>
      </c>
      <c r="F89" s="26">
        <v>303</v>
      </c>
      <c r="G89" s="26">
        <v>17</v>
      </c>
      <c r="H89" s="26">
        <v>265</v>
      </c>
      <c r="I89" s="26">
        <v>54</v>
      </c>
      <c r="J89" s="26">
        <v>0</v>
      </c>
      <c r="K89" s="26">
        <v>0</v>
      </c>
      <c r="L89" s="35">
        <f t="shared" si="0"/>
        <v>3135</v>
      </c>
      <c r="M89" s="26">
        <v>92.2</v>
      </c>
      <c r="N89" s="36"/>
      <c r="O89" s="30"/>
      <c r="P89" s="30"/>
      <c r="Q89" s="67"/>
      <c r="R89" s="58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7"/>
      <c r="AG89" s="7"/>
      <c r="AH89" s="7"/>
      <c r="AI89" s="7"/>
      <c r="AJ89" s="7"/>
    </row>
    <row r="90" spans="1:36" ht="15" x14ac:dyDescent="0.2">
      <c r="A90" s="18">
        <v>3</v>
      </c>
      <c r="B90" s="27" t="s">
        <v>58</v>
      </c>
      <c r="C90" s="62">
        <v>40483</v>
      </c>
      <c r="D90" s="26">
        <v>25</v>
      </c>
      <c r="E90" s="26">
        <v>2685</v>
      </c>
      <c r="F90" s="26">
        <v>81</v>
      </c>
      <c r="G90" s="26">
        <v>0</v>
      </c>
      <c r="H90" s="26">
        <v>257</v>
      </c>
      <c r="I90" s="26">
        <v>0</v>
      </c>
      <c r="J90" s="26">
        <v>0</v>
      </c>
      <c r="K90" s="26">
        <v>0</v>
      </c>
      <c r="L90" s="35">
        <f t="shared" si="0"/>
        <v>3023</v>
      </c>
      <c r="M90" s="26">
        <v>120.9</v>
      </c>
      <c r="N90" s="36"/>
      <c r="O90" s="30"/>
      <c r="P90" s="30"/>
      <c r="Q90" s="66"/>
      <c r="R90" s="58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7"/>
      <c r="AG90" s="7"/>
      <c r="AH90" s="7"/>
      <c r="AI90" s="7"/>
      <c r="AJ90" s="7"/>
    </row>
    <row r="91" spans="1:36" ht="15" x14ac:dyDescent="0.2">
      <c r="A91" s="18">
        <v>4</v>
      </c>
      <c r="B91" s="27" t="s">
        <v>69</v>
      </c>
      <c r="C91" s="63">
        <v>37347</v>
      </c>
      <c r="D91" s="26">
        <v>36</v>
      </c>
      <c r="E91" s="26">
        <v>1908</v>
      </c>
      <c r="F91" s="26">
        <v>556</v>
      </c>
      <c r="G91" s="26">
        <v>186</v>
      </c>
      <c r="H91" s="26">
        <v>236</v>
      </c>
      <c r="I91" s="26">
        <v>106</v>
      </c>
      <c r="J91" s="26">
        <v>0</v>
      </c>
      <c r="K91" s="26">
        <v>0</v>
      </c>
      <c r="L91" s="35">
        <f t="shared" si="0"/>
        <v>2992</v>
      </c>
      <c r="M91" s="26">
        <v>83.1</v>
      </c>
      <c r="N91" s="36"/>
      <c r="O91" s="30"/>
      <c r="P91" s="30"/>
      <c r="Q91" s="66"/>
      <c r="R91" s="58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7"/>
      <c r="AG91" s="7"/>
      <c r="AH91" s="7"/>
      <c r="AI91" s="7"/>
      <c r="AJ91" s="7"/>
    </row>
    <row r="92" spans="1:36" ht="15" x14ac:dyDescent="0.2">
      <c r="A92" s="18">
        <v>5</v>
      </c>
      <c r="B92" s="27" t="s">
        <v>98</v>
      </c>
      <c r="C92" s="62">
        <v>39356</v>
      </c>
      <c r="D92" s="26">
        <v>50</v>
      </c>
      <c r="E92" s="26">
        <v>1707</v>
      </c>
      <c r="F92" s="26">
        <v>159</v>
      </c>
      <c r="G92" s="26">
        <v>448</v>
      </c>
      <c r="H92" s="26">
        <v>373</v>
      </c>
      <c r="I92" s="26">
        <v>265</v>
      </c>
      <c r="J92" s="26">
        <v>0</v>
      </c>
      <c r="K92" s="26">
        <v>0</v>
      </c>
      <c r="L92" s="35">
        <f t="shared" si="0"/>
        <v>2952</v>
      </c>
      <c r="M92" s="26">
        <v>59</v>
      </c>
      <c r="N92" s="36"/>
      <c r="O92" s="30"/>
      <c r="P92" s="30"/>
      <c r="Q92" s="67"/>
      <c r="R92" s="58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7"/>
      <c r="AG92" s="7"/>
      <c r="AH92" s="7"/>
      <c r="AI92" s="7"/>
      <c r="AJ92" s="7"/>
    </row>
    <row r="93" spans="1:36" ht="15" x14ac:dyDescent="0.2">
      <c r="A93" s="18">
        <v>6</v>
      </c>
      <c r="B93" s="27" t="s">
        <v>207</v>
      </c>
      <c r="C93" s="63">
        <v>38961</v>
      </c>
      <c r="D93" s="26">
        <v>44</v>
      </c>
      <c r="E93" s="26">
        <v>464</v>
      </c>
      <c r="F93" s="26">
        <v>1059</v>
      </c>
      <c r="G93" s="26">
        <v>594</v>
      </c>
      <c r="H93" s="26">
        <v>624</v>
      </c>
      <c r="I93" s="26">
        <v>121</v>
      </c>
      <c r="J93" s="26">
        <v>0</v>
      </c>
      <c r="K93" s="26">
        <v>0</v>
      </c>
      <c r="L93" s="35">
        <f t="shared" si="0"/>
        <v>2862</v>
      </c>
      <c r="M93" s="26">
        <v>65</v>
      </c>
      <c r="N93" s="36"/>
      <c r="O93" s="30"/>
      <c r="P93" s="30"/>
      <c r="Q93" s="67"/>
      <c r="R93" s="58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7"/>
      <c r="AG93" s="7"/>
      <c r="AH93" s="7"/>
      <c r="AI93" s="7"/>
      <c r="AJ93" s="7"/>
    </row>
    <row r="94" spans="1:36" ht="15" x14ac:dyDescent="0.2">
      <c r="A94" s="18">
        <v>7</v>
      </c>
      <c r="B94" s="27" t="s">
        <v>129</v>
      </c>
      <c r="C94" s="63">
        <v>38504</v>
      </c>
      <c r="D94" s="26">
        <v>22</v>
      </c>
      <c r="E94" s="26">
        <v>65</v>
      </c>
      <c r="F94" s="26">
        <v>1469</v>
      </c>
      <c r="G94" s="26">
        <v>409</v>
      </c>
      <c r="H94" s="26">
        <v>399</v>
      </c>
      <c r="I94" s="26">
        <v>82</v>
      </c>
      <c r="J94" s="26">
        <v>0</v>
      </c>
      <c r="K94" s="26">
        <v>0</v>
      </c>
      <c r="L94" s="35">
        <f t="shared" si="0"/>
        <v>2424</v>
      </c>
      <c r="M94" s="26">
        <v>110.2</v>
      </c>
      <c r="N94" s="36"/>
      <c r="O94" s="30"/>
      <c r="P94" s="30"/>
      <c r="Q94" s="67"/>
      <c r="R94" s="58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7"/>
      <c r="AG94" s="7"/>
      <c r="AH94" s="7"/>
      <c r="AI94" s="7"/>
      <c r="AJ94" s="7"/>
    </row>
    <row r="95" spans="1:36" ht="15" x14ac:dyDescent="0.2">
      <c r="A95" s="18">
        <v>8</v>
      </c>
      <c r="B95" s="27" t="s">
        <v>133</v>
      </c>
      <c r="C95" s="62">
        <v>40148</v>
      </c>
      <c r="D95" s="26">
        <v>39</v>
      </c>
      <c r="E95" s="26">
        <v>670</v>
      </c>
      <c r="F95" s="26">
        <v>1476</v>
      </c>
      <c r="G95" s="26">
        <v>103</v>
      </c>
      <c r="H95" s="26">
        <v>124</v>
      </c>
      <c r="I95" s="26">
        <v>26</v>
      </c>
      <c r="J95" s="26">
        <v>0</v>
      </c>
      <c r="K95" s="26">
        <v>0</v>
      </c>
      <c r="L95" s="35">
        <f t="shared" si="0"/>
        <v>2399</v>
      </c>
      <c r="M95" s="26">
        <v>61.5</v>
      </c>
      <c r="N95" s="36"/>
      <c r="O95" s="30"/>
      <c r="P95" s="30"/>
      <c r="Q95" s="66"/>
      <c r="R95" s="58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7"/>
      <c r="AG95" s="7"/>
      <c r="AH95" s="7"/>
      <c r="AI95" s="7"/>
      <c r="AJ95" s="7"/>
    </row>
    <row r="96" spans="1:36" ht="15" x14ac:dyDescent="0.2">
      <c r="A96" s="18">
        <v>9</v>
      </c>
      <c r="B96" s="27" t="s">
        <v>60</v>
      </c>
      <c r="C96" s="26">
        <v>2002</v>
      </c>
      <c r="D96" s="26">
        <v>13</v>
      </c>
      <c r="E96" s="26">
        <v>1539</v>
      </c>
      <c r="F96" s="26">
        <v>161</v>
      </c>
      <c r="G96" s="26">
        <v>-57</v>
      </c>
      <c r="H96" s="26">
        <v>442</v>
      </c>
      <c r="I96" s="26">
        <v>0</v>
      </c>
      <c r="J96" s="26">
        <v>0</v>
      </c>
      <c r="K96" s="26">
        <v>0</v>
      </c>
      <c r="L96" s="35">
        <f t="shared" si="0"/>
        <v>2085</v>
      </c>
      <c r="M96" s="26">
        <v>160.4</v>
      </c>
      <c r="N96" s="36"/>
      <c r="O96" s="30"/>
      <c r="P96" s="30"/>
      <c r="Q96" s="36"/>
      <c r="R96" s="58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7"/>
      <c r="AG96" s="7"/>
      <c r="AH96" s="7"/>
      <c r="AI96" s="7"/>
      <c r="AJ96" s="7"/>
    </row>
    <row r="97" spans="1:36" ht="15" x14ac:dyDescent="0.2">
      <c r="A97" s="18">
        <v>10</v>
      </c>
      <c r="B97" s="27" t="s">
        <v>70</v>
      </c>
      <c r="C97" s="62">
        <v>40878</v>
      </c>
      <c r="D97" s="26">
        <v>31</v>
      </c>
      <c r="E97" s="26">
        <v>1482</v>
      </c>
      <c r="F97" s="26">
        <v>202</v>
      </c>
      <c r="G97" s="26">
        <v>0</v>
      </c>
      <c r="H97" s="26">
        <v>222</v>
      </c>
      <c r="I97" s="26">
        <v>0</v>
      </c>
      <c r="J97" s="26">
        <v>0</v>
      </c>
      <c r="K97" s="26">
        <v>0</v>
      </c>
      <c r="L97" s="35">
        <f t="shared" si="0"/>
        <v>1906</v>
      </c>
      <c r="M97" s="26">
        <v>61.5</v>
      </c>
      <c r="N97" s="36"/>
      <c r="O97" s="30"/>
      <c r="P97" s="30"/>
      <c r="Q97" s="67"/>
      <c r="R97" s="58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7"/>
      <c r="AG97" s="7"/>
      <c r="AH97" s="7"/>
      <c r="AI97" s="7"/>
      <c r="AJ97" s="7"/>
    </row>
    <row r="98" spans="1:36" ht="15" x14ac:dyDescent="0.2">
      <c r="A98" s="7"/>
      <c r="B98" s="30"/>
      <c r="C98" s="67"/>
      <c r="D98" s="36"/>
      <c r="E98" s="36"/>
      <c r="F98" s="36"/>
      <c r="G98" s="36"/>
      <c r="H98" s="36"/>
      <c r="I98" s="36"/>
      <c r="J98" s="36"/>
      <c r="K98" s="36"/>
      <c r="L98" s="58"/>
      <c r="M98" s="32"/>
      <c r="N98" s="32"/>
      <c r="O98" s="30"/>
      <c r="P98" s="30"/>
      <c r="Q98" s="66"/>
      <c r="R98" s="58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7"/>
      <c r="AG98" s="7"/>
      <c r="AH98" s="7"/>
      <c r="AI98" s="7"/>
      <c r="AJ98" s="7"/>
    </row>
    <row r="99" spans="1:36" ht="15" x14ac:dyDescent="0.2">
      <c r="A99" s="7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0"/>
      <c r="P99" s="30"/>
      <c r="Q99" s="66"/>
      <c r="R99" s="58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7"/>
      <c r="AG99" s="7"/>
      <c r="AH99" s="7"/>
      <c r="AI99" s="7"/>
      <c r="AJ99" s="7"/>
    </row>
    <row r="100" spans="1:36" ht="15" x14ac:dyDescent="0.2">
      <c r="A100" s="7"/>
      <c r="B100" s="35" t="s">
        <v>257</v>
      </c>
      <c r="C100" s="31" t="s">
        <v>2</v>
      </c>
      <c r="D100" s="31" t="s">
        <v>19</v>
      </c>
      <c r="E100" s="31" t="s">
        <v>210</v>
      </c>
      <c r="F100" s="31" t="s">
        <v>158</v>
      </c>
      <c r="G100" s="31" t="s">
        <v>160</v>
      </c>
      <c r="H100" s="31" t="s">
        <v>211</v>
      </c>
      <c r="I100" s="31" t="s">
        <v>110</v>
      </c>
      <c r="J100" s="46"/>
      <c r="K100" s="32"/>
      <c r="L100" s="32"/>
      <c r="M100" s="32"/>
      <c r="N100" s="32"/>
      <c r="O100" s="32"/>
      <c r="P100" s="30"/>
      <c r="Q100" s="36"/>
      <c r="R100" s="58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7"/>
      <c r="AG100" s="7"/>
      <c r="AH100" s="7"/>
      <c r="AI100" s="7"/>
      <c r="AJ100" s="7"/>
    </row>
    <row r="101" spans="1:36" ht="15" x14ac:dyDescent="0.2">
      <c r="A101" s="18">
        <v>1</v>
      </c>
      <c r="B101" s="27" t="s">
        <v>113</v>
      </c>
      <c r="C101" s="26" t="s">
        <v>228</v>
      </c>
      <c r="D101" s="26">
        <v>38</v>
      </c>
      <c r="E101" s="26">
        <v>740</v>
      </c>
      <c r="F101" s="26">
        <v>818</v>
      </c>
      <c r="G101" s="35">
        <v>6044</v>
      </c>
      <c r="H101" s="35">
        <v>6862</v>
      </c>
      <c r="I101" s="35">
        <v>180.58</v>
      </c>
      <c r="J101" s="36"/>
      <c r="K101" s="32"/>
      <c r="L101" s="32"/>
      <c r="M101" s="32"/>
      <c r="N101" s="32"/>
      <c r="O101" s="32"/>
      <c r="P101" s="30"/>
      <c r="Q101" s="36"/>
      <c r="R101" s="58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7"/>
      <c r="AG101" s="7"/>
      <c r="AH101" s="7"/>
      <c r="AI101" s="7"/>
      <c r="AJ101" s="7"/>
    </row>
    <row r="102" spans="1:36" ht="15" x14ac:dyDescent="0.2">
      <c r="A102" s="18">
        <v>2</v>
      </c>
      <c r="B102" s="27" t="s">
        <v>52</v>
      </c>
      <c r="C102" s="26" t="s">
        <v>228</v>
      </c>
      <c r="D102" s="26">
        <v>40</v>
      </c>
      <c r="E102" s="26">
        <v>807</v>
      </c>
      <c r="F102" s="26">
        <v>5796</v>
      </c>
      <c r="G102" s="26">
        <v>0</v>
      </c>
      <c r="H102" s="35">
        <v>5796</v>
      </c>
      <c r="I102" s="26">
        <v>144.9</v>
      </c>
      <c r="J102" s="49"/>
      <c r="K102" s="32"/>
      <c r="L102" s="32"/>
      <c r="M102" s="32"/>
      <c r="N102" s="32"/>
      <c r="O102" s="32"/>
      <c r="P102" s="30"/>
      <c r="Q102" s="36"/>
      <c r="R102" s="58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7"/>
      <c r="AG102" s="7"/>
      <c r="AH102" s="7"/>
      <c r="AI102" s="7"/>
      <c r="AJ102" s="7"/>
    </row>
    <row r="103" spans="1:36" ht="15" x14ac:dyDescent="0.2">
      <c r="A103" s="18">
        <v>3</v>
      </c>
      <c r="B103" s="27" t="s">
        <v>121</v>
      </c>
      <c r="C103" s="63">
        <v>37773</v>
      </c>
      <c r="D103" s="26">
        <v>30</v>
      </c>
      <c r="E103" s="26">
        <v>601</v>
      </c>
      <c r="F103" s="26">
        <v>569</v>
      </c>
      <c r="G103" s="26">
        <v>3532</v>
      </c>
      <c r="H103" s="35">
        <v>4101</v>
      </c>
      <c r="I103" s="26">
        <v>136.69999999999999</v>
      </c>
      <c r="J103" s="49"/>
      <c r="K103" s="32"/>
      <c r="L103" s="32"/>
      <c r="M103" s="32"/>
      <c r="N103" s="32"/>
      <c r="O103" s="32"/>
      <c r="P103" s="30"/>
      <c r="Q103" s="36"/>
      <c r="R103" s="58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7"/>
      <c r="AG103" s="7"/>
      <c r="AH103" s="7"/>
      <c r="AI103" s="7"/>
      <c r="AJ103" s="7"/>
    </row>
    <row r="104" spans="1:36" ht="15" x14ac:dyDescent="0.2">
      <c r="A104" s="18">
        <v>4</v>
      </c>
      <c r="B104" s="27" t="s">
        <v>218</v>
      </c>
      <c r="C104" s="62">
        <v>40148</v>
      </c>
      <c r="D104" s="26">
        <v>39</v>
      </c>
      <c r="E104" s="26">
        <v>533</v>
      </c>
      <c r="F104" s="26">
        <v>348</v>
      </c>
      <c r="G104" s="26">
        <v>3706</v>
      </c>
      <c r="H104" s="35">
        <v>4054</v>
      </c>
      <c r="I104" s="26">
        <v>103.9</v>
      </c>
      <c r="J104" s="49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7"/>
      <c r="AG104" s="7"/>
      <c r="AH104" s="7"/>
      <c r="AI104" s="7"/>
      <c r="AJ104" s="7"/>
    </row>
    <row r="105" spans="1:36" ht="15" x14ac:dyDescent="0.2">
      <c r="A105" s="18">
        <v>5</v>
      </c>
      <c r="B105" s="27" t="s">
        <v>98</v>
      </c>
      <c r="C105" s="62">
        <v>39356</v>
      </c>
      <c r="D105" s="26">
        <v>48</v>
      </c>
      <c r="E105" s="26">
        <v>520</v>
      </c>
      <c r="F105" s="26">
        <v>1707</v>
      </c>
      <c r="G105" s="26">
        <v>2322</v>
      </c>
      <c r="H105" s="35">
        <v>4029</v>
      </c>
      <c r="I105" s="26">
        <v>83.9</v>
      </c>
      <c r="J105" s="49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7"/>
      <c r="AG105" s="7"/>
      <c r="AH105" s="7"/>
      <c r="AI105" s="7"/>
      <c r="AJ105" s="7"/>
    </row>
    <row r="106" spans="1:36" ht="15" x14ac:dyDescent="0.2">
      <c r="A106" s="18">
        <v>6</v>
      </c>
      <c r="B106" s="27" t="s">
        <v>120</v>
      </c>
      <c r="C106" s="26" t="s">
        <v>245</v>
      </c>
      <c r="D106" s="26">
        <v>33</v>
      </c>
      <c r="E106" s="26">
        <v>649</v>
      </c>
      <c r="F106" s="26">
        <v>901</v>
      </c>
      <c r="G106" s="26">
        <v>2800</v>
      </c>
      <c r="H106" s="35">
        <v>3701</v>
      </c>
      <c r="I106" s="26">
        <v>112.2</v>
      </c>
      <c r="J106" s="49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7"/>
      <c r="AG106" s="7"/>
      <c r="AH106" s="7"/>
      <c r="AI106" s="7"/>
      <c r="AJ106" s="7"/>
    </row>
    <row r="107" spans="1:36" ht="15" x14ac:dyDescent="0.2">
      <c r="A107" s="18">
        <v>7</v>
      </c>
      <c r="B107" s="27" t="s">
        <v>58</v>
      </c>
      <c r="C107" s="62">
        <v>40118</v>
      </c>
      <c r="D107" s="26">
        <v>26</v>
      </c>
      <c r="E107" s="26">
        <v>412</v>
      </c>
      <c r="F107" s="26">
        <v>2685</v>
      </c>
      <c r="G107" s="26">
        <v>0</v>
      </c>
      <c r="H107" s="35">
        <v>2685</v>
      </c>
      <c r="I107" s="26">
        <v>103.3</v>
      </c>
      <c r="J107" s="49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7"/>
      <c r="AG107" s="7"/>
      <c r="AH107" s="7"/>
      <c r="AI107" s="7"/>
      <c r="AJ107" s="7"/>
    </row>
    <row r="108" spans="1:36" ht="15" x14ac:dyDescent="0.2">
      <c r="A108" s="18">
        <v>8</v>
      </c>
      <c r="B108" s="27" t="s">
        <v>175</v>
      </c>
      <c r="C108" s="63">
        <v>38534</v>
      </c>
      <c r="D108" s="26">
        <v>34</v>
      </c>
      <c r="E108" s="26">
        <v>406</v>
      </c>
      <c r="F108" s="26">
        <v>2496</v>
      </c>
      <c r="G108" s="26">
        <v>0</v>
      </c>
      <c r="H108" s="35">
        <v>2496</v>
      </c>
      <c r="I108" s="26">
        <v>73.400000000000006</v>
      </c>
      <c r="J108" s="49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7"/>
      <c r="AG108" s="7"/>
      <c r="AH108" s="7"/>
      <c r="AI108" s="7"/>
      <c r="AJ108" s="7"/>
    </row>
    <row r="109" spans="1:36" ht="15" x14ac:dyDescent="0.2">
      <c r="A109" s="18">
        <v>9</v>
      </c>
      <c r="B109" s="27" t="s">
        <v>114</v>
      </c>
      <c r="C109" s="63">
        <v>39295</v>
      </c>
      <c r="D109" s="26">
        <v>21</v>
      </c>
      <c r="E109" s="26">
        <v>305</v>
      </c>
      <c r="F109" s="26">
        <v>337</v>
      </c>
      <c r="G109" s="26">
        <v>2125</v>
      </c>
      <c r="H109" s="35">
        <v>2462</v>
      </c>
      <c r="I109" s="26">
        <v>117.2</v>
      </c>
      <c r="J109" s="49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7"/>
      <c r="AG109" s="7"/>
      <c r="AH109" s="7"/>
      <c r="AI109" s="7"/>
      <c r="AJ109" s="7"/>
    </row>
    <row r="110" spans="1:36" ht="15" x14ac:dyDescent="0.2">
      <c r="A110" s="18">
        <v>10</v>
      </c>
      <c r="B110" s="27" t="s">
        <v>74</v>
      </c>
      <c r="C110" s="63">
        <v>37712</v>
      </c>
      <c r="D110" s="26">
        <v>19</v>
      </c>
      <c r="E110" s="26">
        <v>385</v>
      </c>
      <c r="F110" s="26">
        <v>752</v>
      </c>
      <c r="G110" s="26">
        <v>1665</v>
      </c>
      <c r="H110" s="35">
        <v>2417</v>
      </c>
      <c r="I110" s="26">
        <v>127.2</v>
      </c>
      <c r="J110" s="49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7"/>
      <c r="AG110" s="7"/>
      <c r="AH110" s="7"/>
      <c r="AI110" s="7"/>
      <c r="AJ110" s="7"/>
    </row>
    <row r="111" spans="1:36" ht="12.75" x14ac:dyDescent="0.2">
      <c r="A111" s="7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7"/>
      <c r="AG111" s="7"/>
      <c r="AH111" s="7"/>
      <c r="AI111" s="7"/>
      <c r="AJ111" s="7"/>
    </row>
    <row r="112" spans="1:36" ht="12.75" x14ac:dyDescent="0.2">
      <c r="A112" s="7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7"/>
      <c r="AG112" s="7"/>
      <c r="AH112" s="7"/>
      <c r="AI112" s="7"/>
      <c r="AJ112" s="7"/>
    </row>
    <row r="113" spans="1:36" ht="12.75" x14ac:dyDescent="0.2">
      <c r="A113" s="7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7"/>
      <c r="AG113" s="7"/>
      <c r="AH113" s="7"/>
      <c r="AI113" s="7"/>
      <c r="AJ113" s="7"/>
    </row>
    <row r="114" spans="1:36" ht="12.75" x14ac:dyDescent="0.2">
      <c r="A114" s="7"/>
      <c r="B114" s="31" t="s">
        <v>223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7"/>
      <c r="AG114" s="7"/>
      <c r="AH114" s="7"/>
      <c r="AI114" s="7"/>
      <c r="AJ114" s="7"/>
    </row>
    <row r="115" spans="1:36" ht="12.75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ht="12.75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1:36" ht="12.75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:36" ht="12.75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1:36" ht="12.75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1:36" ht="12.75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1:36" ht="12.75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1:36" ht="12.75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1:36" ht="12.75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1:36" ht="12.75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1:36" ht="12.75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1:36" ht="12.75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1:36" ht="12.75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1:36" ht="12.75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spans="1:36" ht="12.75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spans="1:36" ht="12.75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1:36" ht="12.75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1:36" ht="12.75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1:36" ht="12.75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1:36" ht="12.75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spans="1:36" ht="12.75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</row>
    <row r="136" spans="1:36" ht="12.75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spans="1:36" ht="12.75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:36" ht="12.75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1:36" ht="12.75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</row>
    <row r="140" spans="1:36" ht="12.75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spans="1:36" ht="12.75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spans="1:36" ht="12.75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spans="1:36" ht="12.75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36" ht="12.75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1:36" ht="12.75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1:36" ht="12.75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1:36" ht="12.75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1:36" ht="12.75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1:36" ht="12.75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1:36" ht="12.75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1:36" ht="12.75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1:36" ht="12.75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1:36" ht="12.75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1:36" ht="12.75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1:36" ht="12.75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1:36" ht="12.75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1:36" ht="12.75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1:36" ht="12.75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spans="1:36" ht="12.75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spans="1:36" ht="12.75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spans="1:36" ht="12.75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1:36" ht="12.75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1:36" ht="12.75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1:36" ht="12.75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1:36" ht="12.75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1:36" ht="12.75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1:36" ht="12.75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1:36" ht="12.75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1:36" ht="12.75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1:36" ht="12.75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1:36" ht="12.75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1:36" ht="12.75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1:36" ht="12.75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1:36" ht="12.75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1:36" ht="12.75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1:36" ht="12.75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1:36" ht="12.75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1:36" ht="12.75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1:36" ht="12.75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1:36" ht="12.75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1:36" ht="12.75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1:36" ht="12.75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1:36" ht="12.75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1:36" ht="12.75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1:36" ht="12.75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1:36" ht="12.75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1:36" ht="12.75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1:36" ht="12.75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1:36" ht="12.75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1:36" ht="12.75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1:36" ht="12.75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1:36" ht="12.75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1:36" ht="12.75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1:36" ht="12.75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1:36" ht="12.75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1:36" ht="12.75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1:36" ht="12.75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1:36" ht="12.75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1:36" ht="12.75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1:36" ht="12.75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1:36" ht="12.75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1:36" ht="12.75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spans="1:36" ht="12.75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1:36" ht="12.75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1:36" ht="12.75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spans="1:36" ht="12.75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1:36" ht="12.75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1:36" ht="12.75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1:36" ht="12.75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1:36" ht="12.75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1:36" ht="12.75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1:36" ht="12.75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1:36" ht="12.75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1:36" ht="12.75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1:36" ht="12.75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1:36" ht="12.75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1:36" ht="12.75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1:36" ht="12.75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1:36" ht="12.75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1:36" ht="12.75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1:36" ht="12.75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1:36" ht="12.75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1:36" ht="12.75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1:36" ht="12.75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1:36" ht="12.75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1:36" ht="12.75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1:36" ht="12.75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1:36" ht="12.75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1:36" ht="12.75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1:36" ht="12.75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1:36" ht="12.75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1:36" ht="12.75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1:36" ht="12.75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1:36" ht="12.75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1:36" ht="12.75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1:36" ht="12.75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1:36" ht="12.75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1:36" ht="12.75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1:36" ht="12.75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1:36" ht="12.75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1:36" ht="12.75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1:36" ht="12.75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1:36" ht="12.75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1:36" ht="12.75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1:36" ht="12.75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1:36" ht="12.75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1:36" ht="12.75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1:36" ht="12.75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1:36" ht="12.75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1:36" ht="12.75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1:36" ht="12.75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1:36" ht="12.75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1:36" ht="12.75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1:36" ht="12.75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1:36" ht="12.75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1:36" ht="12.75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1:36" ht="12.75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1:36" ht="12.75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1:36" ht="12.75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1:36" ht="12.75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1:36" ht="12.75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1:36" ht="12.75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1:36" ht="12.75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1:36" ht="12.75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1:36" ht="12.75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1:36" ht="12.75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1:36" ht="12.75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1:36" ht="12.75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1:36" ht="12.75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1:36" ht="12.75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1:36" ht="12.75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1:36" ht="12.75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1:36" ht="12.75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1:36" ht="12.75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1:36" ht="12.75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1:36" ht="12.75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1:36" ht="12.75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1:36" ht="12.75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1:36" ht="12.75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1:36" ht="12.75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1:36" ht="12.75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1:36" ht="12.75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1:36" ht="12.75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1:36" ht="12.75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1:36" ht="12.75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1:36" ht="12.75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1:36" ht="12.75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1:36" ht="12.75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1:36" ht="12.75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1:36" ht="12.75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1:36" ht="12.75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1:36" ht="12.75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1:36" ht="12.75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1:36" ht="12.75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1:36" ht="12.75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1:36" ht="12.75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1:36" ht="12.75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1:36" ht="12.75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1:36" ht="12.75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1:36" ht="12.75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1:36" ht="12.75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1:36" ht="12.75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1:36" ht="12.75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1:36" ht="12.75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1:36" ht="12.75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1:36" ht="12.75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1:36" ht="12.75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1:36" ht="12.75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1:36" ht="12.75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spans="1:36" ht="12.75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spans="1:36" ht="12.75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spans="1:36" ht="12.75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spans="1:36" ht="12.75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spans="1:36" ht="12.75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spans="1:36" ht="12.75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spans="1:36" ht="12.75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spans="1:36" ht="12.75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spans="1:36" ht="12.75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spans="1:36" ht="12.75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spans="1:36" ht="12.75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spans="1:36" ht="12.75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spans="1:36" ht="12.75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spans="1:36" ht="12.75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spans="1:36" ht="12.75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spans="1:36" ht="12.75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spans="1:36" ht="12.75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</row>
    <row r="327" spans="1:36" ht="12.75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spans="1:36" ht="12.75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spans="1:36" ht="12.75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spans="1:36" ht="12.75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</row>
    <row r="331" spans="1:36" ht="12.75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</row>
    <row r="332" spans="1:36" ht="12.75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  <row r="333" spans="1:36" ht="12.75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</row>
    <row r="334" spans="1:36" ht="12.75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</row>
    <row r="335" spans="1:36" ht="12.75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</row>
    <row r="336" spans="1:36" ht="12.75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</row>
    <row r="337" spans="1:36" ht="12.75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</row>
    <row r="338" spans="1:36" ht="12.75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</row>
    <row r="339" spans="1:36" ht="12.75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</row>
    <row r="340" spans="1:36" ht="12.75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</row>
    <row r="341" spans="1:36" ht="12.75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</row>
    <row r="342" spans="1:36" ht="12.75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</row>
    <row r="343" spans="1:36" ht="12.75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</row>
    <row r="344" spans="1:36" ht="12.75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</row>
    <row r="345" spans="1:36" ht="12.75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</row>
    <row r="346" spans="1:36" ht="12.75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</row>
    <row r="347" spans="1:36" ht="12.75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</row>
    <row r="348" spans="1:36" ht="12.75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</row>
    <row r="349" spans="1:36" ht="12.75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</row>
    <row r="350" spans="1:36" ht="12.75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</row>
    <row r="351" spans="1:36" ht="12.75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</row>
    <row r="352" spans="1:36" ht="12.75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</row>
    <row r="353" spans="1:36" ht="12.75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</row>
    <row r="354" spans="1:36" ht="12.75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</row>
    <row r="355" spans="1:36" ht="12.75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</row>
    <row r="356" spans="1:36" ht="12.75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</row>
    <row r="357" spans="1:36" ht="12.75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</row>
    <row r="358" spans="1:36" ht="12.75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</row>
    <row r="359" spans="1:36" ht="12.75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</row>
    <row r="360" spans="1:36" ht="12.75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</row>
    <row r="361" spans="1:36" ht="12.75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</row>
    <row r="362" spans="1:36" ht="12.75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</row>
    <row r="363" spans="1:36" ht="12.75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</row>
    <row r="364" spans="1:36" ht="12.75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</row>
    <row r="365" spans="1:36" ht="12.75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</row>
    <row r="366" spans="1:36" ht="12.75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</row>
    <row r="367" spans="1:36" ht="12.75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</row>
    <row r="368" spans="1:36" ht="12.75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</row>
    <row r="369" spans="1:36" ht="12.75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</row>
    <row r="370" spans="1:36" ht="12.75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</row>
    <row r="371" spans="1:36" ht="12.75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</row>
    <row r="372" spans="1:36" ht="12.75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</row>
    <row r="373" spans="1:36" ht="12.75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spans="1:36" ht="12.75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spans="1:36" ht="12.75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spans="1:36" ht="12.75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spans="1:36" ht="12.75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spans="1:36" ht="12.75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spans="1:36" ht="12.75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spans="1:36" ht="12.75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spans="1:36" ht="12.75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spans="1:36" ht="12.75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spans="1:36" ht="12.75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spans="1:36" ht="12.75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spans="1:36" ht="12.75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spans="1:36" ht="12.75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spans="1:36" ht="12.75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spans="1:36" ht="12.75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spans="1:36" ht="12.75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1:36" ht="12.75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spans="1:36" ht="12.75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spans="1:36" ht="12.75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spans="1:36" ht="12.75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spans="1:36" ht="12.75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spans="1:36" ht="12.75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spans="1:36" ht="12.75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  <row r="397" spans="1:36" ht="12.75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</row>
    <row r="398" spans="1:36" ht="12.75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</row>
    <row r="399" spans="1:36" ht="12.75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</row>
    <row r="400" spans="1:36" ht="12.75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</row>
    <row r="401" spans="1:36" ht="12.75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</row>
    <row r="402" spans="1:36" ht="12.75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</row>
    <row r="403" spans="1:36" ht="12.75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</row>
    <row r="404" spans="1:36" ht="12.75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</row>
    <row r="405" spans="1:36" ht="12.75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</row>
    <row r="406" spans="1:36" ht="12.75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</row>
    <row r="407" spans="1:36" ht="12.75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</row>
    <row r="408" spans="1:36" ht="12.75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</row>
    <row r="409" spans="1:36" ht="12.75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</row>
    <row r="410" spans="1:36" ht="12.75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</row>
    <row r="411" spans="1:36" ht="12.75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</row>
    <row r="412" spans="1:36" ht="12.75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</row>
    <row r="413" spans="1:36" ht="12.75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</row>
    <row r="414" spans="1:36" ht="12.75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</row>
    <row r="415" spans="1:36" ht="12.75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</row>
    <row r="416" spans="1:36" ht="12.75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</row>
    <row r="417" spans="1:36" ht="12.75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</row>
    <row r="418" spans="1:36" ht="12.75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</row>
    <row r="419" spans="1:36" ht="12.75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</row>
    <row r="420" spans="1:36" ht="12.75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</row>
    <row r="421" spans="1:36" ht="12.75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</row>
    <row r="422" spans="1:36" ht="12.75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</row>
    <row r="423" spans="1:36" ht="12.75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</row>
    <row r="424" spans="1:36" ht="12.75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</row>
    <row r="425" spans="1:36" ht="12.75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</row>
    <row r="426" spans="1:36" ht="12.75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</row>
    <row r="427" spans="1:36" ht="12.75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</row>
    <row r="428" spans="1:36" ht="12.75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</row>
    <row r="429" spans="1:36" ht="12.75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</row>
    <row r="430" spans="1:36" ht="12.75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</row>
    <row r="431" spans="1:36" ht="12.75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</row>
    <row r="432" spans="1:36" ht="12.75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</row>
    <row r="433" spans="1:36" ht="12.75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</row>
    <row r="434" spans="1:36" ht="12.75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</row>
    <row r="435" spans="1:36" ht="12.75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</row>
    <row r="436" spans="1:36" ht="12.75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</row>
    <row r="437" spans="1:36" ht="12.75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</row>
    <row r="438" spans="1:36" ht="12.75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</row>
    <row r="439" spans="1:36" ht="12.75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</row>
    <row r="440" spans="1:36" ht="12.75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</row>
    <row r="441" spans="1:36" ht="12.75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</row>
    <row r="442" spans="1:36" ht="12.75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</row>
    <row r="443" spans="1:36" ht="12.75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</row>
    <row r="444" spans="1:36" ht="12.75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</row>
    <row r="445" spans="1:36" ht="12.75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</row>
    <row r="446" spans="1:36" ht="12.75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</row>
    <row r="447" spans="1:36" ht="12.75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</row>
    <row r="448" spans="1:36" ht="12.75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</row>
    <row r="449" spans="1:36" ht="12.75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</row>
    <row r="450" spans="1:36" ht="12.75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</row>
    <row r="451" spans="1:36" ht="12.75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</row>
    <row r="452" spans="1:36" ht="12.75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</row>
    <row r="453" spans="1:36" ht="12.75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</row>
    <row r="454" spans="1:36" ht="12.75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</row>
    <row r="455" spans="1:36" ht="12.75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</row>
    <row r="456" spans="1:36" ht="12.75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</row>
    <row r="457" spans="1:36" ht="12.75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</row>
    <row r="458" spans="1:36" ht="12.75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</row>
    <row r="459" spans="1:36" ht="12.75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</row>
    <row r="460" spans="1:36" ht="12.75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</row>
    <row r="461" spans="1:36" ht="12.75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</row>
    <row r="462" spans="1:36" ht="12.75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</row>
    <row r="463" spans="1:36" ht="12.75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</row>
    <row r="464" spans="1:36" ht="12.75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</row>
    <row r="465" spans="1:36" ht="12.75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</row>
    <row r="466" spans="1:36" ht="12.75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</row>
    <row r="467" spans="1:36" ht="12.75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</row>
    <row r="468" spans="1:36" ht="12.75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</row>
    <row r="469" spans="1:36" ht="12.75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</row>
    <row r="470" spans="1:36" ht="12.75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</row>
    <row r="471" spans="1:36" ht="12.75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</row>
    <row r="472" spans="1:36" ht="12.75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</row>
    <row r="473" spans="1:36" ht="12.75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</row>
    <row r="474" spans="1:36" ht="12.75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</row>
    <row r="475" spans="1:36" ht="12.75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</row>
    <row r="476" spans="1:36" ht="12.75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</row>
    <row r="477" spans="1:36" ht="12.75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</row>
    <row r="478" spans="1:36" ht="12.75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</row>
    <row r="479" spans="1:36" ht="12.75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</row>
    <row r="480" spans="1:36" ht="12.75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</row>
    <row r="481" spans="1:36" ht="12.75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</row>
    <row r="482" spans="1:36" ht="12.75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</row>
    <row r="483" spans="1:36" ht="12.75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</row>
    <row r="484" spans="1:36" ht="12.75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</row>
    <row r="485" spans="1:36" ht="12.75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</row>
    <row r="486" spans="1:36" ht="12.75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</row>
    <row r="487" spans="1:36" ht="12.75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</row>
    <row r="488" spans="1:36" ht="12.75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</row>
    <row r="489" spans="1:36" ht="12.75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</row>
    <row r="490" spans="1:36" ht="12.75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</row>
    <row r="491" spans="1:36" ht="12.75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</row>
    <row r="492" spans="1:36" ht="12.75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</row>
    <row r="493" spans="1:36" ht="12.75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</row>
    <row r="494" spans="1:36" ht="12.75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</row>
    <row r="495" spans="1:36" ht="12.75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</row>
    <row r="496" spans="1:36" ht="12.75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</row>
    <row r="497" spans="1:36" ht="12.75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</row>
    <row r="498" spans="1:36" ht="12.75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</row>
    <row r="499" spans="1:36" ht="12.75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</row>
    <row r="500" spans="1:36" ht="12.75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</row>
    <row r="501" spans="1:36" ht="12.75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</row>
    <row r="502" spans="1:36" ht="12.75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</row>
    <row r="503" spans="1:36" ht="12.75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</row>
    <row r="504" spans="1:36" ht="12.75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</row>
    <row r="505" spans="1:36" ht="12.75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</row>
    <row r="506" spans="1:36" ht="12.75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</row>
    <row r="507" spans="1:36" ht="12.75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</row>
    <row r="508" spans="1:36" ht="12.75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</row>
    <row r="509" spans="1:36" ht="12.75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</row>
    <row r="510" spans="1:36" ht="12.75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</row>
    <row r="511" spans="1:36" ht="12.75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</row>
    <row r="512" spans="1:36" ht="12.75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</row>
    <row r="513" spans="1:36" ht="12.75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</row>
    <row r="514" spans="1:36" ht="12.75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</row>
    <row r="515" spans="1:36" ht="12.75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</row>
    <row r="516" spans="1:36" ht="12.75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</row>
    <row r="517" spans="1:36" ht="12.75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</row>
    <row r="518" spans="1:36" ht="12.75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</row>
    <row r="519" spans="1:36" ht="12.75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</row>
    <row r="520" spans="1:36" ht="12.75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</row>
    <row r="521" spans="1:36" ht="12.75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</row>
    <row r="522" spans="1:36" ht="12.75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</row>
    <row r="523" spans="1:36" ht="12.75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</row>
    <row r="524" spans="1:36" ht="12.75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</row>
    <row r="525" spans="1:36" ht="12.75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</row>
    <row r="526" spans="1:36" ht="12.75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</row>
    <row r="527" spans="1:36" ht="12.75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</row>
    <row r="528" spans="1:36" ht="12.75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</row>
    <row r="529" spans="1:36" ht="12.75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</row>
    <row r="530" spans="1:36" ht="12.75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</row>
    <row r="531" spans="1:36" ht="12.75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</row>
    <row r="532" spans="1:36" ht="12.75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</row>
    <row r="533" spans="1:36" ht="12.75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</row>
    <row r="534" spans="1:36" ht="12.75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</row>
    <row r="535" spans="1:36" ht="12.75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</row>
    <row r="536" spans="1:36" ht="12.75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</row>
    <row r="537" spans="1:36" ht="12.75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</row>
    <row r="538" spans="1:36" ht="12.75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</row>
    <row r="539" spans="1:36" ht="12.75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</row>
    <row r="540" spans="1:36" ht="12.75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</row>
    <row r="541" spans="1:36" ht="12.75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</row>
    <row r="542" spans="1:36" ht="12.75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</row>
    <row r="543" spans="1:36" ht="12.75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</row>
    <row r="544" spans="1:36" ht="12.75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</row>
    <row r="545" spans="1:36" ht="12.75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</row>
    <row r="546" spans="1:36" ht="12.75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</row>
    <row r="547" spans="1:36" ht="12.75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</row>
    <row r="548" spans="1:36" ht="12.75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</row>
    <row r="549" spans="1:36" ht="12.75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</row>
    <row r="550" spans="1:36" ht="12.75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</row>
    <row r="551" spans="1:36" ht="12.75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</row>
    <row r="552" spans="1:36" ht="12.75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</row>
    <row r="553" spans="1:36" ht="12.75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</row>
    <row r="554" spans="1:36" ht="12.75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</row>
    <row r="555" spans="1:36" ht="12.75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</row>
    <row r="556" spans="1:36" ht="12.75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</row>
    <row r="557" spans="1:36" ht="12.75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</row>
    <row r="558" spans="1:36" ht="12.75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</row>
    <row r="559" spans="1:36" ht="12.75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</row>
    <row r="560" spans="1:36" ht="12.75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</row>
    <row r="561" spans="1:36" ht="12.75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</row>
    <row r="562" spans="1:36" ht="12.75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</row>
    <row r="563" spans="1:36" ht="12.75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</row>
    <row r="564" spans="1:36" ht="12.75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</row>
    <row r="565" spans="1:36" ht="12.75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</row>
    <row r="566" spans="1:36" ht="12.75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</row>
    <row r="567" spans="1:36" ht="12.75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</row>
    <row r="568" spans="1:36" ht="12.75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</row>
    <row r="569" spans="1:36" ht="12.75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</row>
    <row r="570" spans="1:36" ht="12.75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</row>
    <row r="571" spans="1:36" ht="12.75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</row>
    <row r="572" spans="1:36" ht="12.75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</row>
    <row r="573" spans="1:36" ht="12.75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</row>
    <row r="574" spans="1:36" ht="12.75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</row>
    <row r="575" spans="1:36" ht="12.75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</row>
    <row r="576" spans="1:36" ht="12.75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</row>
    <row r="577" spans="1:36" ht="12.75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</row>
    <row r="578" spans="1:36" ht="12.75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</row>
    <row r="579" spans="1:36" ht="12.75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</row>
    <row r="580" spans="1:36" ht="12.75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</row>
    <row r="581" spans="1:36" ht="12.75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</row>
    <row r="582" spans="1:36" ht="12.75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</row>
    <row r="583" spans="1:36" ht="12.75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</row>
    <row r="584" spans="1:36" ht="12.75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</row>
    <row r="585" spans="1:36" ht="12.75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</row>
    <row r="586" spans="1:36" ht="12.75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</row>
    <row r="587" spans="1:36" ht="12.75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</row>
    <row r="588" spans="1:36" ht="12.75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</row>
    <row r="589" spans="1:36" ht="12.75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</row>
    <row r="590" spans="1:36" ht="12.75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</row>
    <row r="591" spans="1:36" ht="12.75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</row>
    <row r="592" spans="1:36" ht="12.75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</row>
    <row r="593" spans="1:36" ht="12.75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</row>
    <row r="594" spans="1:36" ht="12.75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</row>
    <row r="595" spans="1:36" ht="12.75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</row>
    <row r="596" spans="1:36" ht="12.75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</row>
    <row r="597" spans="1:36" ht="12.75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</row>
    <row r="598" spans="1:36" ht="12.75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</row>
    <row r="599" spans="1:36" ht="12.75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</row>
    <row r="600" spans="1:36" ht="12.75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</row>
    <row r="601" spans="1:36" ht="12.75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</row>
    <row r="602" spans="1:36" ht="12.75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</row>
    <row r="603" spans="1:36" ht="12.75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</row>
    <row r="604" spans="1:36" ht="12.75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</row>
    <row r="605" spans="1:36" ht="12.75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</row>
    <row r="606" spans="1:36" ht="12.75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</row>
    <row r="607" spans="1:36" ht="12.75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</row>
    <row r="608" spans="1:36" ht="12.75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</row>
    <row r="609" spans="1:36" ht="12.75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</row>
    <row r="610" spans="1:36" ht="12.75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</row>
    <row r="611" spans="1:36" ht="12.75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</row>
    <row r="612" spans="1:36" ht="12.75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</row>
    <row r="613" spans="1:36" ht="12.75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</row>
    <row r="614" spans="1:36" ht="12.75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</row>
    <row r="615" spans="1:36" ht="12.75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</row>
    <row r="616" spans="1:36" ht="12.75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</row>
    <row r="617" spans="1:36" ht="12.75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</row>
    <row r="618" spans="1:36" ht="12.75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</row>
    <row r="619" spans="1:36" ht="12.75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</row>
    <row r="620" spans="1:36" ht="12.75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</row>
    <row r="621" spans="1:36" ht="12.75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</row>
    <row r="622" spans="1:36" ht="12.75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</row>
    <row r="623" spans="1:36" ht="12.75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</row>
    <row r="624" spans="1:36" ht="12.75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</row>
    <row r="625" spans="1:36" ht="12.75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</row>
    <row r="626" spans="1:36" ht="12.75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</row>
    <row r="627" spans="1:36" ht="12.75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</row>
    <row r="628" spans="1:36" ht="12.75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</row>
    <row r="629" spans="1:36" ht="12.75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</row>
    <row r="630" spans="1:36" ht="12.75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</row>
    <row r="631" spans="1:36" ht="12.75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</row>
    <row r="632" spans="1:36" ht="12.75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</row>
    <row r="633" spans="1:36" ht="12.75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</row>
    <row r="634" spans="1:36" ht="12.75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</row>
    <row r="635" spans="1:36" ht="12.75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</row>
    <row r="636" spans="1:36" ht="12.75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</row>
    <row r="637" spans="1:36" ht="12.75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</row>
    <row r="638" spans="1:36" ht="12.75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</row>
    <row r="639" spans="1:36" ht="12.75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</row>
    <row r="640" spans="1:36" ht="12.75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</row>
    <row r="641" spans="1:36" ht="12.75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</row>
    <row r="642" spans="1:36" ht="12.75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</row>
    <row r="643" spans="1:36" ht="12.75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</row>
    <row r="644" spans="1:36" ht="12.75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</row>
    <row r="645" spans="1:36" ht="12.75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</row>
    <row r="646" spans="1:36" ht="12.75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</row>
    <row r="647" spans="1:36" ht="12.75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</row>
    <row r="648" spans="1:36" ht="12.75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</row>
    <row r="649" spans="1:36" ht="12.75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</row>
    <row r="650" spans="1:36" ht="12.75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</row>
    <row r="651" spans="1:36" ht="12.75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</row>
    <row r="652" spans="1:36" ht="12.75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</row>
    <row r="653" spans="1:36" ht="12.75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</row>
    <row r="654" spans="1:36" ht="12.75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</row>
    <row r="655" spans="1:36" ht="12.75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</row>
    <row r="656" spans="1:36" ht="12.75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</row>
    <row r="657" spans="1:36" ht="12.75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</row>
    <row r="658" spans="1:36" ht="12.75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</row>
    <row r="659" spans="1:36" ht="12.75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</row>
    <row r="660" spans="1:36" ht="12.75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</row>
    <row r="661" spans="1:36" ht="12.75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</row>
    <row r="662" spans="1:36" ht="12.75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</row>
    <row r="663" spans="1:36" ht="12.75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</row>
    <row r="664" spans="1:36" ht="12.75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</row>
    <row r="665" spans="1:36" ht="12.75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</row>
    <row r="666" spans="1:36" ht="12.75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</row>
    <row r="667" spans="1:36" ht="12.75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</row>
    <row r="668" spans="1:36" ht="12.75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</row>
    <row r="669" spans="1:36" ht="12.75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</row>
    <row r="670" spans="1:36" ht="12.75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</row>
    <row r="671" spans="1:36" ht="12.75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</row>
    <row r="672" spans="1:36" ht="12.75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</row>
    <row r="673" spans="1:36" ht="12.75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</row>
    <row r="674" spans="1:36" ht="12.75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</row>
    <row r="675" spans="1:36" ht="12.75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</row>
    <row r="676" spans="1:36" ht="12.75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</row>
    <row r="677" spans="1:36" ht="12.75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</row>
    <row r="678" spans="1:36" ht="12.75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</row>
    <row r="679" spans="1:36" ht="12.75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</row>
    <row r="680" spans="1:36" ht="12.75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</row>
    <row r="681" spans="1:36" ht="12.75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</row>
    <row r="682" spans="1:36" ht="12.75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</row>
    <row r="683" spans="1:36" ht="12.75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</row>
    <row r="684" spans="1:36" ht="12.75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</row>
    <row r="685" spans="1:36" ht="12.75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</row>
    <row r="686" spans="1:36" ht="12.75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</row>
    <row r="687" spans="1:36" ht="12.75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</row>
    <row r="688" spans="1:36" ht="12.75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</row>
    <row r="689" spans="1:36" ht="12.75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</row>
    <row r="690" spans="1:36" ht="12.75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</row>
    <row r="691" spans="1:36" ht="12.75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</row>
    <row r="692" spans="1:36" ht="12.75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</row>
    <row r="693" spans="1:36" ht="12.75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</row>
    <row r="694" spans="1:36" ht="12.75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</row>
    <row r="695" spans="1:36" ht="12.75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</row>
    <row r="696" spans="1:36" ht="12.75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</row>
    <row r="697" spans="1:36" ht="12.75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</row>
    <row r="698" spans="1:36" ht="12.75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</row>
    <row r="699" spans="1:36" ht="12.75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</row>
    <row r="700" spans="1:36" ht="12.75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</row>
    <row r="701" spans="1:36" ht="12.75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</row>
    <row r="702" spans="1:36" ht="12.75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</row>
    <row r="703" spans="1:36" ht="12.75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</row>
    <row r="704" spans="1:36" ht="12.75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</row>
    <row r="705" spans="1:36" ht="12.75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</row>
    <row r="706" spans="1:36" ht="12.75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</row>
    <row r="707" spans="1:36" ht="12.75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</row>
    <row r="708" spans="1:36" ht="12.75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</row>
    <row r="709" spans="1:36" ht="12.75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</row>
    <row r="710" spans="1:36" ht="12.75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</row>
    <row r="711" spans="1:36" ht="12.75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</row>
    <row r="712" spans="1:36" ht="12.75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</row>
    <row r="713" spans="1:36" ht="12.75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</row>
    <row r="714" spans="1:36" ht="12.75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</row>
    <row r="715" spans="1:36" ht="12.75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</row>
    <row r="716" spans="1:36" ht="12.75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</row>
    <row r="717" spans="1:36" ht="12.75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</row>
    <row r="718" spans="1:36" ht="12.75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</row>
    <row r="719" spans="1:36" ht="12.75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</row>
    <row r="720" spans="1:36" ht="12.75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</row>
    <row r="721" spans="1:36" ht="12.75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</row>
    <row r="722" spans="1:36" ht="12.75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</row>
    <row r="723" spans="1:36" ht="12.75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</row>
    <row r="724" spans="1:36" ht="12.75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</row>
    <row r="725" spans="1:36" ht="12.75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</row>
    <row r="726" spans="1:36" ht="12.75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</row>
    <row r="727" spans="1:36" ht="12.75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</row>
    <row r="728" spans="1:36" ht="12.75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</row>
    <row r="729" spans="1:36" ht="12.75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</row>
    <row r="730" spans="1:36" ht="12.75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</row>
    <row r="731" spans="1:36" ht="12.75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</row>
    <row r="732" spans="1:36" ht="12.75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</row>
    <row r="733" spans="1:36" ht="12.75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</row>
    <row r="734" spans="1:36" ht="12.75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</row>
    <row r="735" spans="1:36" ht="12.75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</row>
    <row r="736" spans="1:36" ht="12.75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</row>
    <row r="737" spans="1:36" ht="12.75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</row>
    <row r="738" spans="1:36" ht="12.75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</row>
    <row r="739" spans="1:36" ht="12.75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</row>
    <row r="740" spans="1:36" ht="12.75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</row>
    <row r="741" spans="1:36" ht="12.75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</row>
    <row r="742" spans="1:36" ht="12.75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</row>
    <row r="743" spans="1:36" ht="12.75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</row>
    <row r="744" spans="1:36" ht="12.75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</row>
    <row r="745" spans="1:36" ht="12.75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</row>
    <row r="746" spans="1:36" ht="12.75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</row>
    <row r="747" spans="1:36" ht="12.75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</row>
    <row r="748" spans="1:36" ht="12.75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</row>
    <row r="749" spans="1:36" ht="12.75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</row>
    <row r="750" spans="1:36" ht="12.75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</row>
    <row r="751" spans="1:36" ht="12.75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</row>
    <row r="752" spans="1:36" ht="12.75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</row>
    <row r="753" spans="1:36" ht="12.75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</row>
    <row r="754" spans="1:36" ht="12.75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</row>
    <row r="755" spans="1:36" ht="12.75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</row>
    <row r="756" spans="1:36" ht="12.75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</row>
    <row r="757" spans="1:36" ht="12.75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</row>
    <row r="758" spans="1:36" ht="12.75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</row>
    <row r="759" spans="1:36" ht="12.75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</row>
    <row r="760" spans="1:36" ht="12.75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</row>
    <row r="761" spans="1:36" ht="12.75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</row>
    <row r="762" spans="1:36" ht="12.75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</row>
    <row r="763" spans="1:36" ht="12.75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</row>
    <row r="764" spans="1:36" ht="12.75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</row>
    <row r="765" spans="1:36" ht="12.75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</row>
    <row r="766" spans="1:36" ht="12.75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</row>
    <row r="767" spans="1:36" ht="12.75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</row>
    <row r="768" spans="1:36" ht="12.75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</row>
    <row r="769" spans="1:36" ht="12.75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</row>
    <row r="770" spans="1:36" ht="12.75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</row>
    <row r="771" spans="1:36" ht="12.75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</row>
    <row r="772" spans="1:36" ht="12.75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</row>
    <row r="773" spans="1:36" ht="12.75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</row>
    <row r="774" spans="1:36" ht="12.75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</row>
    <row r="775" spans="1:36" ht="12.75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</row>
    <row r="776" spans="1:36" ht="12.75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</row>
    <row r="777" spans="1:36" ht="12.75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</row>
    <row r="778" spans="1:36" ht="12.75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</row>
    <row r="779" spans="1:36" ht="12.75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</row>
    <row r="780" spans="1:36" ht="12.75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</row>
    <row r="781" spans="1:36" ht="12.75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</row>
    <row r="782" spans="1:36" ht="12.75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</row>
    <row r="783" spans="1:36" ht="12.75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</row>
    <row r="784" spans="1:36" ht="12.75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</row>
    <row r="785" spans="1:36" ht="12.75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</row>
    <row r="786" spans="1:36" ht="12.75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</row>
    <row r="787" spans="1:36" ht="12.75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</row>
    <row r="788" spans="1:36" ht="12.75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</row>
    <row r="789" spans="1:36" ht="12.75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</row>
    <row r="790" spans="1:36" ht="12.75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</row>
    <row r="791" spans="1:36" ht="12.75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</row>
    <row r="792" spans="1:36" ht="12.75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</row>
    <row r="793" spans="1:36" ht="12.75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</row>
    <row r="794" spans="1:36" ht="12.75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</row>
    <row r="795" spans="1:36" ht="12.75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</row>
    <row r="796" spans="1:36" ht="12.75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</row>
    <row r="797" spans="1:36" ht="12.75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</row>
    <row r="798" spans="1:36" ht="12.75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</row>
    <row r="799" spans="1:36" ht="12.75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</row>
    <row r="800" spans="1:36" ht="12.75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</row>
    <row r="801" spans="1:36" ht="12.75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</row>
    <row r="802" spans="1:36" ht="12.75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</row>
    <row r="803" spans="1:36" ht="12.75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</row>
    <row r="804" spans="1:36" ht="12.75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</row>
    <row r="805" spans="1:36" ht="12.75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</row>
    <row r="806" spans="1:36" ht="12.75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</row>
    <row r="807" spans="1:36" ht="12.75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</row>
    <row r="808" spans="1:36" ht="12.75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</row>
    <row r="809" spans="1:36" ht="12.75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</row>
    <row r="810" spans="1:36" ht="12.75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</row>
    <row r="811" spans="1:36" ht="12.75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</row>
    <row r="812" spans="1:36" ht="12.75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</row>
    <row r="813" spans="1:36" ht="12.75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</row>
    <row r="814" spans="1:36" ht="12.75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</row>
    <row r="815" spans="1:36" ht="12.75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</row>
    <row r="816" spans="1:36" ht="12.75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</row>
    <row r="817" spans="1:36" ht="12.75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</row>
    <row r="818" spans="1:36" ht="12.75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</row>
    <row r="819" spans="1:36" ht="12.75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</row>
    <row r="820" spans="1:36" ht="12.75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</row>
    <row r="821" spans="1:36" ht="12.75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</row>
    <row r="822" spans="1:36" ht="12.75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</row>
    <row r="823" spans="1:36" ht="12.75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</row>
    <row r="824" spans="1:36" ht="12.75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</row>
    <row r="825" spans="1:36" ht="12.75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</row>
    <row r="826" spans="1:36" ht="12.75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</row>
    <row r="827" spans="1:36" ht="12.75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</row>
    <row r="828" spans="1:36" ht="12.75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</row>
    <row r="829" spans="1:36" ht="12.75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</row>
    <row r="830" spans="1:36" ht="12.75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</row>
    <row r="831" spans="1:36" ht="12.75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</row>
    <row r="832" spans="1:36" ht="12.75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</row>
    <row r="833" spans="1:36" ht="12.75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</row>
    <row r="834" spans="1:36" ht="12.75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</row>
    <row r="835" spans="1:36" ht="12.75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</row>
    <row r="836" spans="1:36" ht="12.75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</row>
    <row r="837" spans="1:36" ht="12.75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</row>
    <row r="838" spans="1:36" ht="12.75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</row>
    <row r="839" spans="1:36" ht="12.75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</row>
    <row r="840" spans="1:36" ht="12.75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</row>
    <row r="841" spans="1:36" ht="12.75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</row>
    <row r="842" spans="1:36" ht="12.75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</row>
    <row r="843" spans="1:36" ht="12.75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</row>
    <row r="844" spans="1:36" ht="12.75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</row>
    <row r="845" spans="1:36" ht="12.75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</row>
    <row r="846" spans="1:36" ht="12.75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</row>
    <row r="847" spans="1:36" ht="12.75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</row>
    <row r="848" spans="1:36" ht="12.75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</row>
    <row r="849" spans="1:36" ht="12.75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</row>
    <row r="850" spans="1:36" ht="12.75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</row>
    <row r="851" spans="1:36" ht="12.75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</row>
    <row r="852" spans="1:36" ht="12.75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</row>
    <row r="853" spans="1:36" ht="12.75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</row>
    <row r="854" spans="1:36" ht="12.75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</row>
    <row r="855" spans="1:36" ht="12.75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</row>
    <row r="856" spans="1:36" ht="12.75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</row>
    <row r="857" spans="1:36" ht="12.75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</row>
    <row r="858" spans="1:36" ht="12.75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</row>
    <row r="859" spans="1:36" ht="12.75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</row>
    <row r="860" spans="1:36" ht="12.75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</row>
    <row r="861" spans="1:36" ht="12.75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</row>
    <row r="862" spans="1:36" ht="12.75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</row>
    <row r="863" spans="1:36" ht="12.75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</row>
    <row r="864" spans="1:36" ht="12.75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</row>
    <row r="865" spans="1:36" ht="12.75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</row>
    <row r="866" spans="1:36" ht="12.75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</row>
    <row r="867" spans="1:36" ht="12.75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</row>
    <row r="868" spans="1:36" ht="12.75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</row>
    <row r="869" spans="1:36" ht="12.75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</row>
    <row r="870" spans="1:36" ht="12.75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</row>
    <row r="871" spans="1:36" ht="12.75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</row>
    <row r="872" spans="1:36" ht="12.75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</row>
    <row r="873" spans="1:36" ht="12.75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</row>
    <row r="874" spans="1:36" ht="12.75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</row>
    <row r="875" spans="1:36" ht="12.75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</row>
    <row r="876" spans="1:36" ht="12.75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</row>
    <row r="877" spans="1:36" ht="12.75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</row>
    <row r="878" spans="1:36" ht="12.75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</row>
    <row r="879" spans="1:36" ht="12.75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</row>
    <row r="880" spans="1:36" ht="12.75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</row>
    <row r="881" spans="1:36" ht="12.75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</row>
    <row r="882" spans="1:36" ht="12.75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</row>
    <row r="883" spans="1:36" ht="12.75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</row>
    <row r="884" spans="1:36" ht="12.75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</row>
    <row r="885" spans="1:36" ht="12.75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</row>
    <row r="886" spans="1:36" ht="12.75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</row>
    <row r="887" spans="1:36" ht="12.75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</row>
    <row r="888" spans="1:36" ht="12.75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</row>
    <row r="889" spans="1:36" ht="12.75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</row>
    <row r="890" spans="1:36" ht="12.75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</row>
    <row r="891" spans="1:36" ht="12.75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</row>
    <row r="892" spans="1:36" ht="12.75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</row>
    <row r="893" spans="1:36" ht="12.75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</row>
    <row r="894" spans="1:36" ht="12.75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</row>
    <row r="895" spans="1:36" ht="12.75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</row>
    <row r="896" spans="1:36" ht="12.75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</row>
    <row r="897" spans="1:36" ht="12.75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</row>
    <row r="898" spans="1:36" ht="12.75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</row>
    <row r="899" spans="1:36" ht="12.75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</row>
    <row r="900" spans="1:36" ht="12.75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</row>
    <row r="901" spans="1:36" ht="12.75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</row>
    <row r="902" spans="1:36" ht="12.75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</row>
    <row r="903" spans="1:36" ht="12.75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</row>
    <row r="904" spans="1:36" ht="12.75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</row>
    <row r="905" spans="1:36" ht="12.75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</row>
    <row r="906" spans="1:36" ht="12.75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</row>
    <row r="907" spans="1:36" ht="12.75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</row>
    <row r="908" spans="1:36" ht="12.75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</row>
    <row r="909" spans="1:36" ht="12.75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</row>
    <row r="910" spans="1:36" ht="12.75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</row>
    <row r="911" spans="1:36" ht="12.75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</row>
    <row r="912" spans="1:36" ht="12.75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</row>
    <row r="913" spans="1:36" ht="12.75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</row>
    <row r="914" spans="1:36" ht="12.75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</row>
    <row r="915" spans="1:36" ht="12.75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</row>
    <row r="916" spans="1:36" ht="12.75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</row>
    <row r="917" spans="1:36" ht="12.75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</row>
    <row r="918" spans="1:36" ht="12.75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</row>
    <row r="919" spans="1:36" ht="12.75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</row>
    <row r="920" spans="1:36" ht="12.75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</row>
    <row r="921" spans="1:36" ht="12.75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</row>
    <row r="922" spans="1:36" ht="12.75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</row>
    <row r="923" spans="1:36" ht="12.75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</row>
    <row r="924" spans="1:36" ht="12.75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</row>
    <row r="925" spans="1:36" ht="12.75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</row>
    <row r="926" spans="1:36" ht="12.75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</row>
    <row r="927" spans="1:36" ht="12.75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</row>
    <row r="928" spans="1:36" ht="12.75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</row>
    <row r="929" spans="1:36" ht="12.75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</row>
    <row r="930" spans="1:36" ht="12.75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</row>
    <row r="931" spans="1:36" ht="12.75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</row>
    <row r="932" spans="1:36" ht="12.75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</row>
    <row r="933" spans="1:36" ht="12.75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</row>
    <row r="934" spans="1:36" ht="12.75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</row>
    <row r="935" spans="1:36" ht="12.75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</row>
    <row r="936" spans="1:36" ht="12.75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</row>
    <row r="937" spans="1:36" ht="12.75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</row>
    <row r="938" spans="1:36" ht="12.75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</row>
    <row r="939" spans="1:36" ht="12.75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</row>
    <row r="940" spans="1:36" ht="12.75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</row>
    <row r="941" spans="1:36" ht="12.75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</row>
    <row r="942" spans="1:36" ht="12.75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</row>
    <row r="943" spans="1:36" ht="12.75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</row>
    <row r="944" spans="1:36" ht="12.75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</row>
    <row r="945" spans="1:36" ht="12.75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</row>
    <row r="946" spans="1:36" ht="12.75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</row>
    <row r="947" spans="1:36" ht="12.75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</row>
    <row r="948" spans="1:36" ht="12.75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</row>
    <row r="949" spans="1:36" ht="12.75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</row>
    <row r="950" spans="1:36" ht="12.75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</row>
    <row r="951" spans="1:36" ht="12.75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</row>
    <row r="952" spans="1:36" ht="12.75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</row>
    <row r="953" spans="1:36" ht="12.75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</row>
    <row r="954" spans="1:36" ht="12.75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</row>
    <row r="955" spans="1:36" ht="12.75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</row>
    <row r="956" spans="1:36" ht="12.75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</row>
    <row r="957" spans="1:36" ht="12.75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</row>
    <row r="958" spans="1:36" ht="12.75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</row>
    <row r="959" spans="1:36" ht="12.75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</row>
    <row r="960" spans="1:36" ht="12.75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</row>
    <row r="961" spans="1:36" ht="12.75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</row>
    <row r="962" spans="1:36" ht="12.75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</row>
    <row r="963" spans="1:36" ht="12.75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</row>
    <row r="964" spans="1:36" ht="12.75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</row>
    <row r="965" spans="1:36" ht="12.75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</row>
    <row r="966" spans="1:36" ht="12.75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</row>
    <row r="967" spans="1:36" ht="12.75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</row>
    <row r="968" spans="1:36" ht="12.75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</row>
    <row r="969" spans="1:36" ht="12.75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</row>
    <row r="970" spans="1:36" ht="12.75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</row>
    <row r="971" spans="1:36" ht="12.75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</row>
    <row r="972" spans="1:36" ht="12.75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</row>
    <row r="973" spans="1:36" ht="12.75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</row>
    <row r="974" spans="1:36" ht="12.75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</row>
    <row r="975" spans="1:36" ht="12.75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</row>
    <row r="976" spans="1:36" ht="12.75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</row>
    <row r="977" spans="1:36" ht="12.75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</row>
    <row r="978" spans="1:36" ht="12.75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</row>
    <row r="979" spans="1:36" ht="12.75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</row>
    <row r="980" spans="1:36" ht="12.75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</row>
    <row r="981" spans="1:36" ht="12.75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</row>
    <row r="982" spans="1:36" ht="12.75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</row>
    <row r="983" spans="1:36" ht="12.75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</row>
    <row r="984" spans="1:36" ht="12.75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</row>
    <row r="985" spans="1:36" ht="12.75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</row>
    <row r="986" spans="1:36" ht="12.75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</row>
    <row r="987" spans="1:36" ht="12.75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</row>
    <row r="988" spans="1:36" ht="12.75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</row>
    <row r="989" spans="1:36" ht="12.75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</row>
    <row r="990" spans="1:36" ht="12.75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</row>
    <row r="991" spans="1:36" ht="12.75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</row>
    <row r="992" spans="1:36" ht="12.75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</row>
    <row r="993" spans="1:36" ht="12.75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</row>
    <row r="994" spans="1:36" ht="12.75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</row>
    <row r="995" spans="1:36" ht="12.75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</row>
    <row r="996" spans="1:36" ht="12.75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</row>
    <row r="997" spans="1:36" ht="12.75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</row>
    <row r="998" spans="1:36" ht="12.75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</row>
    <row r="999" spans="1:36" ht="12.75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</row>
    <row r="1000" spans="1:36" ht="12.75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</row>
    <row r="1001" spans="1:36" ht="12.75" x14ac:dyDescent="0.2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</row>
    <row r="1002" spans="1:36" ht="12.75" x14ac:dyDescent="0.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</row>
    <row r="1003" spans="1:36" ht="12.75" x14ac:dyDescent="0.2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</row>
    <row r="1004" spans="1:36" ht="12.75" x14ac:dyDescent="0.2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</row>
    <row r="1005" spans="1:36" ht="12.75" x14ac:dyDescent="0.2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</row>
    <row r="1006" spans="1:36" ht="12.75" x14ac:dyDescent="0.2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</row>
    <row r="1007" spans="1:36" ht="12.75" x14ac:dyDescent="0.2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</row>
    <row r="1008" spans="1:36" ht="12.75" x14ac:dyDescent="0.2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</row>
    <row r="1009" spans="1:36" ht="12.75" x14ac:dyDescent="0.2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</row>
    <row r="1010" spans="1:36" ht="12.75" x14ac:dyDescent="0.2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</row>
    <row r="1011" spans="1:36" ht="12.75" x14ac:dyDescent="0.2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</row>
    <row r="1012" spans="1:36" ht="12.75" x14ac:dyDescent="0.2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</row>
    <row r="1013" spans="1:36" ht="12.75" x14ac:dyDescent="0.2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</row>
    <row r="1014" spans="1:36" ht="12.75" x14ac:dyDescent="0.2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</row>
    <row r="1015" spans="1:36" ht="12.75" x14ac:dyDescent="0.2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</row>
    <row r="1016" spans="1:36" ht="12.75" x14ac:dyDescent="0.2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</row>
    <row r="1017" spans="1:36" ht="12.75" x14ac:dyDescent="0.2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</row>
    <row r="1018" spans="1:36" ht="12.75" x14ac:dyDescent="0.2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</row>
    <row r="1019" spans="1:36" ht="12.75" x14ac:dyDescent="0.2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</row>
    <row r="1020" spans="1:36" ht="12.75" x14ac:dyDescent="0.2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</row>
    <row r="1021" spans="1:36" ht="12.75" x14ac:dyDescent="0.2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</row>
    <row r="1022" spans="1:36" ht="12.75" x14ac:dyDescent="0.2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</row>
  </sheetData>
  <mergeCells count="2">
    <mergeCell ref="T62:V62"/>
    <mergeCell ref="T14:V14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AB996"/>
  <sheetViews>
    <sheetView workbookViewId="0"/>
  </sheetViews>
  <sheetFormatPr defaultColWidth="14.42578125" defaultRowHeight="15.75" customHeight="1" x14ac:dyDescent="0.2"/>
  <cols>
    <col min="1" max="1" width="16.7109375" customWidth="1"/>
    <col min="2" max="2" width="23.5703125" customWidth="1"/>
    <col min="3" max="3" width="13.5703125" customWidth="1"/>
    <col min="4" max="5" width="8.85546875" customWidth="1"/>
    <col min="6" max="6" width="8.42578125" customWidth="1"/>
  </cols>
  <sheetData>
    <row r="1" spans="1:28" ht="15.75" customHeight="1" x14ac:dyDescent="0.2">
      <c r="A1" s="13" t="s">
        <v>258</v>
      </c>
      <c r="B1" s="13" t="s">
        <v>259</v>
      </c>
      <c r="C1" s="13" t="s">
        <v>260</v>
      </c>
      <c r="D1" s="13" t="s">
        <v>261</v>
      </c>
      <c r="E1" s="13" t="s">
        <v>262</v>
      </c>
      <c r="F1" s="13" t="s">
        <v>263</v>
      </c>
      <c r="G1" s="13" t="s">
        <v>264</v>
      </c>
      <c r="H1" s="13" t="s">
        <v>265</v>
      </c>
      <c r="I1" s="13" t="s">
        <v>266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5.75" customHeight="1" x14ac:dyDescent="0.2">
      <c r="A2" s="22" t="s">
        <v>267</v>
      </c>
      <c r="B2" s="24" t="s">
        <v>268</v>
      </c>
      <c r="C2" s="24">
        <v>36</v>
      </c>
      <c r="D2" s="24">
        <v>246</v>
      </c>
      <c r="E2" s="24">
        <v>74</v>
      </c>
      <c r="F2" s="24">
        <v>16</v>
      </c>
      <c r="G2" s="68">
        <f t="shared" ref="G2:G9" si="0">SUM(D2:F2)</f>
        <v>336</v>
      </c>
      <c r="H2" s="24">
        <v>0.74770000000000003</v>
      </c>
      <c r="I2" s="24">
        <v>18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5.75" customHeight="1" x14ac:dyDescent="0.2">
      <c r="A3" s="22" t="s">
        <v>269</v>
      </c>
      <c r="B3" s="24" t="s">
        <v>270</v>
      </c>
      <c r="C3" s="24">
        <v>12</v>
      </c>
      <c r="D3" s="24">
        <v>85</v>
      </c>
      <c r="E3" s="24">
        <v>42</v>
      </c>
      <c r="F3" s="24">
        <v>0</v>
      </c>
      <c r="G3" s="68">
        <f t="shared" si="0"/>
        <v>127</v>
      </c>
      <c r="H3" s="24">
        <v>0.66930000000000001</v>
      </c>
      <c r="I3" s="24">
        <v>0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5.75" customHeight="1" x14ac:dyDescent="0.2">
      <c r="A4" s="22" t="s">
        <v>271</v>
      </c>
      <c r="B4" s="24" t="s">
        <v>272</v>
      </c>
      <c r="C4" s="24">
        <v>8</v>
      </c>
      <c r="D4" s="24">
        <v>82</v>
      </c>
      <c r="E4" s="24">
        <v>16</v>
      </c>
      <c r="F4" s="24">
        <v>0</v>
      </c>
      <c r="G4" s="68">
        <f t="shared" si="0"/>
        <v>98</v>
      </c>
      <c r="H4" s="24">
        <v>0.8367</v>
      </c>
      <c r="I4" s="24">
        <v>3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5.75" customHeight="1" x14ac:dyDescent="0.2">
      <c r="A5" s="22" t="s">
        <v>273</v>
      </c>
      <c r="B5" s="24" t="s">
        <v>274</v>
      </c>
      <c r="C5" s="24">
        <v>12</v>
      </c>
      <c r="D5" s="24">
        <v>64</v>
      </c>
      <c r="E5" s="24">
        <v>43</v>
      </c>
      <c r="F5" s="24">
        <v>3</v>
      </c>
      <c r="G5" s="68">
        <f t="shared" si="0"/>
        <v>110</v>
      </c>
      <c r="H5" s="24">
        <v>0.58179999999999998</v>
      </c>
      <c r="I5" s="24">
        <v>6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5.75" customHeight="1" x14ac:dyDescent="0.2">
      <c r="A6" s="22" t="s">
        <v>275</v>
      </c>
      <c r="B6" s="24" t="s">
        <v>276</v>
      </c>
      <c r="C6" s="24">
        <v>7</v>
      </c>
      <c r="D6" s="24">
        <v>55</v>
      </c>
      <c r="E6" s="24">
        <v>8</v>
      </c>
      <c r="F6" s="24">
        <v>3</v>
      </c>
      <c r="G6" s="68">
        <f t="shared" si="0"/>
        <v>66</v>
      </c>
      <c r="H6" s="24">
        <v>0.83330000000000004</v>
      </c>
      <c r="I6" s="24">
        <v>4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75" customHeight="1" x14ac:dyDescent="0.2">
      <c r="A7" s="61" t="s">
        <v>277</v>
      </c>
      <c r="B7" s="39" t="s">
        <v>278</v>
      </c>
      <c r="C7" s="39">
        <v>6</v>
      </c>
      <c r="D7" s="39">
        <v>50</v>
      </c>
      <c r="E7" s="39">
        <v>16</v>
      </c>
      <c r="F7" s="39">
        <v>0</v>
      </c>
      <c r="G7" s="39">
        <f t="shared" si="0"/>
        <v>66</v>
      </c>
      <c r="H7" s="39">
        <v>0.75800000000000001</v>
      </c>
      <c r="I7" s="39">
        <v>3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5.75" customHeight="1" x14ac:dyDescent="0.2">
      <c r="A8" s="59" t="s">
        <v>279</v>
      </c>
      <c r="B8" s="39" t="s">
        <v>280</v>
      </c>
      <c r="C8" s="39">
        <v>7</v>
      </c>
      <c r="D8" s="39">
        <v>37</v>
      </c>
      <c r="E8" s="39">
        <v>31</v>
      </c>
      <c r="F8" s="39">
        <v>0</v>
      </c>
      <c r="G8" s="69">
        <f t="shared" si="0"/>
        <v>68</v>
      </c>
      <c r="H8" s="39">
        <v>0.54410000000000003</v>
      </c>
      <c r="I8" s="39">
        <v>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15.75" customHeight="1" x14ac:dyDescent="0.2">
      <c r="A9" s="59" t="s">
        <v>281</v>
      </c>
      <c r="B9" s="39" t="s">
        <v>282</v>
      </c>
      <c r="C9" s="39">
        <v>7</v>
      </c>
      <c r="D9" s="39">
        <v>37</v>
      </c>
      <c r="E9" s="39">
        <v>29</v>
      </c>
      <c r="F9" s="39">
        <v>0</v>
      </c>
      <c r="G9" s="69">
        <f t="shared" si="0"/>
        <v>66</v>
      </c>
      <c r="H9" s="39">
        <v>0.56059999999999999</v>
      </c>
      <c r="I9" s="39">
        <v>1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5.75" customHeight="1" x14ac:dyDescent="0.2">
      <c r="A10" s="70" t="s">
        <v>283</v>
      </c>
      <c r="B10" s="24" t="s">
        <v>284</v>
      </c>
      <c r="C10" s="24">
        <v>5</v>
      </c>
      <c r="D10" s="24">
        <v>35</v>
      </c>
      <c r="E10" s="24">
        <v>5</v>
      </c>
      <c r="F10" s="24">
        <v>1</v>
      </c>
      <c r="G10" s="24">
        <v>41</v>
      </c>
      <c r="H10" s="24">
        <v>0.85360000000000003</v>
      </c>
      <c r="I10" s="24">
        <v>5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5.75" customHeight="1" x14ac:dyDescent="0.2">
      <c r="A11" s="59" t="s">
        <v>285</v>
      </c>
      <c r="B11" s="39" t="s">
        <v>286</v>
      </c>
      <c r="C11" s="39">
        <v>6</v>
      </c>
      <c r="D11" s="39">
        <v>19</v>
      </c>
      <c r="E11" s="39">
        <v>37</v>
      </c>
      <c r="F11" s="39">
        <v>0</v>
      </c>
      <c r="G11" s="39">
        <v>56</v>
      </c>
      <c r="H11" s="24">
        <v>0.34</v>
      </c>
      <c r="I11" s="24">
        <v>0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5.75" customHeight="1" x14ac:dyDescent="0.2">
      <c r="A12" s="70" t="s">
        <v>287</v>
      </c>
      <c r="B12" s="24" t="s">
        <v>288</v>
      </c>
      <c r="C12" s="24">
        <v>3</v>
      </c>
      <c r="D12" s="24">
        <v>16</v>
      </c>
      <c r="E12" s="24">
        <v>4</v>
      </c>
      <c r="F12" s="24">
        <v>4</v>
      </c>
      <c r="G12" s="24">
        <f t="shared" ref="G12:G19" si="1">SUM(D12:F12)</f>
        <v>24</v>
      </c>
      <c r="H12" s="24">
        <v>0.66669999999999996</v>
      </c>
      <c r="I12" s="24">
        <v>2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15.75" customHeight="1" x14ac:dyDescent="0.2">
      <c r="A13" s="70" t="s">
        <v>289</v>
      </c>
      <c r="B13" s="71">
        <v>2374</v>
      </c>
      <c r="C13" s="24">
        <v>2</v>
      </c>
      <c r="D13" s="24">
        <v>9</v>
      </c>
      <c r="E13" s="24">
        <v>6</v>
      </c>
      <c r="F13" s="24">
        <v>2</v>
      </c>
      <c r="G13" s="24">
        <f t="shared" si="1"/>
        <v>17</v>
      </c>
      <c r="H13" s="24">
        <v>0.52939999999999998</v>
      </c>
      <c r="I13" s="24">
        <v>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5.75" customHeight="1" x14ac:dyDescent="0.2">
      <c r="A14" s="70" t="s">
        <v>290</v>
      </c>
      <c r="B14" s="24" t="s">
        <v>291</v>
      </c>
      <c r="C14" s="24">
        <v>2</v>
      </c>
      <c r="D14" s="24">
        <v>9</v>
      </c>
      <c r="E14" s="24">
        <v>5</v>
      </c>
      <c r="F14" s="24">
        <v>1</v>
      </c>
      <c r="G14" s="68">
        <f t="shared" si="1"/>
        <v>15</v>
      </c>
      <c r="H14" s="24">
        <v>0.6</v>
      </c>
      <c r="I14" s="24"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5.75" customHeight="1" x14ac:dyDescent="0.2">
      <c r="A15" s="70" t="s">
        <v>292</v>
      </c>
      <c r="B15" s="24">
        <v>1914</v>
      </c>
      <c r="C15" s="24">
        <v>1</v>
      </c>
      <c r="D15" s="24">
        <v>3</v>
      </c>
      <c r="E15" s="24">
        <v>2</v>
      </c>
      <c r="F15" s="24">
        <v>2</v>
      </c>
      <c r="G15" s="68">
        <f t="shared" si="1"/>
        <v>7</v>
      </c>
      <c r="H15" s="24">
        <v>0.42859999999999998</v>
      </c>
      <c r="I15" s="24"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5.75" customHeight="1" x14ac:dyDescent="0.2">
      <c r="A16" s="70" t="s">
        <v>293</v>
      </c>
      <c r="B16" s="24">
        <v>1899</v>
      </c>
      <c r="C16" s="24">
        <v>1</v>
      </c>
      <c r="D16" s="24">
        <v>3</v>
      </c>
      <c r="E16" s="24">
        <v>0</v>
      </c>
      <c r="F16" s="24">
        <v>1</v>
      </c>
      <c r="G16" s="24">
        <f t="shared" si="1"/>
        <v>4</v>
      </c>
      <c r="H16" s="24">
        <v>0.75</v>
      </c>
      <c r="I16" s="24">
        <v>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5.75" customHeight="1" x14ac:dyDescent="0.2">
      <c r="A17" s="70" t="s">
        <v>294</v>
      </c>
      <c r="B17" s="24">
        <v>1943</v>
      </c>
      <c r="C17" s="24">
        <v>1</v>
      </c>
      <c r="D17" s="24">
        <v>3</v>
      </c>
      <c r="E17" s="24">
        <v>2</v>
      </c>
      <c r="F17" s="24">
        <v>2</v>
      </c>
      <c r="G17" s="24">
        <f t="shared" si="1"/>
        <v>7</v>
      </c>
      <c r="H17" s="24">
        <v>0.42859999999999998</v>
      </c>
      <c r="I17" s="24">
        <v>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5.75" customHeight="1" x14ac:dyDescent="0.2">
      <c r="A18" s="70" t="s">
        <v>295</v>
      </c>
      <c r="B18" s="24">
        <v>1900</v>
      </c>
      <c r="C18" s="24">
        <v>1</v>
      </c>
      <c r="D18" s="24">
        <v>2</v>
      </c>
      <c r="E18" s="24">
        <v>2</v>
      </c>
      <c r="F18" s="24">
        <v>1</v>
      </c>
      <c r="G18" s="24">
        <f t="shared" si="1"/>
        <v>5</v>
      </c>
      <c r="H18" s="24">
        <v>0.4</v>
      </c>
      <c r="I18" s="24">
        <v>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15.75" customHeight="1" x14ac:dyDescent="0.2">
      <c r="A19" s="70" t="s">
        <v>296</v>
      </c>
      <c r="B19" s="24">
        <v>1901</v>
      </c>
      <c r="C19" s="24">
        <v>1</v>
      </c>
      <c r="D19" s="24">
        <v>2</v>
      </c>
      <c r="E19" s="24">
        <v>3</v>
      </c>
      <c r="F19" s="24">
        <v>0</v>
      </c>
      <c r="G19" s="24">
        <f t="shared" si="1"/>
        <v>5</v>
      </c>
      <c r="H19" s="24">
        <v>0.4</v>
      </c>
      <c r="I19" s="24"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5.75" customHeight="1" x14ac:dyDescent="0.2">
      <c r="A20" s="72"/>
      <c r="B20" s="24"/>
      <c r="C20" s="68"/>
      <c r="D20" s="68"/>
      <c r="E20" s="68"/>
      <c r="F20" s="68"/>
      <c r="G20" s="68"/>
      <c r="H20" s="68"/>
      <c r="I20" s="68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5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customHeight="1" x14ac:dyDescent="0.2">
      <c r="A22" s="79" t="s">
        <v>297</v>
      </c>
      <c r="B22" s="76"/>
      <c r="C22" s="72"/>
      <c r="D22" s="73">
        <f t="shared" ref="D22:G22" si="2">SUM(D2:D21)</f>
        <v>757</v>
      </c>
      <c r="E22" s="73">
        <f t="shared" si="2"/>
        <v>325</v>
      </c>
      <c r="F22" s="73">
        <f t="shared" si="2"/>
        <v>36</v>
      </c>
      <c r="G22" s="73">
        <f t="shared" si="2"/>
        <v>1118</v>
      </c>
      <c r="H22" s="13">
        <v>0.67700000000000005</v>
      </c>
      <c r="I22" s="73">
        <f>SUM(I2:I21)</f>
        <v>42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5.75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5.7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5.7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5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5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5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5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5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5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5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2.75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2.75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2.75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2.75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2.75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2.75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2.75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2.75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2.75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2.75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2.75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2.75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2.75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2.75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2.75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2.75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2.75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2.75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2.75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2.75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2.75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2.75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2.75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2.75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2.75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2.75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2.75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2.75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2.75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2.75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2.75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2.75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2.75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2.75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2.75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2.75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2.75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2.75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2.75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2.75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2.75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2.75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2.75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2.75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2.75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2.75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2.75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2.75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2.75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2.75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2.75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2.75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2.75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2.75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2.75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2.75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2.75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12.75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2.75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2.75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2.75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2.75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2.75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2.75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2.75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12.75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12.75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12.75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12.75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12.75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12.75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12.75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2.75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2.75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2.75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12.75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2.75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12.75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12.75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12.75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12.75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12.75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12.75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12.75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12.75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12.75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12.75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12.75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12.75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2.75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2.75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12.75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12.75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12.75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12.75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12.75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12.75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12.75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12.75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12.75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12.75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12.75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12.75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12.75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12.75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12.75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12.75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12.75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12.75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12.75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12.75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12.75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2.75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12.75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12.75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12.75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12.75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12.75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12.75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12.75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12.75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12.75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12.75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12.75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12.75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12.75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12.75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12.75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12.75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12.75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12.75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12.75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12.75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12.75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12.75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12.75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12.75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12.75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12.75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12.75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12.75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12.75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12.75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2.75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2.75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12.75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12.75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12.75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12.75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12.75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12.75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12.75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12.75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12.75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ht="12.75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ht="12.75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ht="12.75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ht="12.75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ht="12.75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12.75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12.75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12.75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12.75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12.75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12.75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12.75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12.75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12.75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12.75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12.75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12.75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12.75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12.75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12.75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12.75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12.75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12.75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12.75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12.75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12.75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12.75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12.75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12.75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12.75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12.75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12.75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12.75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12.75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12.75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12.75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12.75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12.75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12.75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12.75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12.75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12.75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12.75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12.75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12.75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12.75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12.75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12.75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ht="12.75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ht="12.75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12.75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ht="12.75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12.75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12.75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12.75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ht="12.75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ht="12.75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ht="12.75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ht="12.75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ht="12.75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ht="12.75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ht="12.75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ht="12.75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ht="12.75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ht="12.75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ht="12.75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ht="12.75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ht="12.75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 ht="12.75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 ht="12.75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 ht="12.75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 ht="12.75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 ht="12.75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 ht="12.75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 ht="12.75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 ht="12.75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 ht="12.75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 ht="12.75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 ht="12.75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 ht="12.75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 ht="12.75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 ht="12.75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 ht="12.75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 ht="12.75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 ht="12.75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 ht="12.75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 ht="12.75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 ht="12.75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 ht="12.75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 ht="12.75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 ht="12.75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 ht="12.75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 ht="12.75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 ht="12.75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 ht="12.75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 ht="12.75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 ht="12.75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 ht="12.75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 ht="12.75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 ht="12.75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 ht="12.75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 ht="12.75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 ht="12.75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 ht="12.75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 ht="12.75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 ht="12.75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 ht="12.75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 ht="12.75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 ht="12.75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 ht="12.75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 ht="12.75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 ht="12.75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 ht="12.75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 ht="12.75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 ht="12.75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 ht="12.75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 ht="12.75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 ht="12.75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 ht="12.75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 ht="12.75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 ht="12.75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 ht="12.75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 ht="12.75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 ht="12.75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 ht="12.75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 ht="12.75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 ht="12.75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 ht="12.75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 ht="12.75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 ht="12.75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 ht="12.75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 ht="12.75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 ht="12.75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 ht="12.75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 ht="12.75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 ht="12.75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 ht="12.75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 ht="12.75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 ht="12.75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 ht="12.75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 ht="12.75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 ht="12.75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 ht="12.75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 ht="12.75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 ht="12.75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 ht="12.75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 ht="12.75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 ht="12.75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 ht="12.75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 ht="12.75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 ht="12.75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 ht="12.75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 ht="12.75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 ht="12.75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 ht="12.75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 ht="12.75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 ht="12.75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 ht="12.75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 ht="12.75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 ht="12.75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 ht="12.75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 ht="12.75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 ht="12.75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 ht="12.75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 ht="12.75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 ht="12.75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 ht="12.75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 ht="12.75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 ht="12.75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 ht="12.75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 ht="12.75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 ht="12.75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 ht="12.75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 ht="12.75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 ht="12.75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 ht="12.75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 ht="12.75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 ht="12.75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 ht="12.75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 ht="12.75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 ht="12.75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 ht="12.75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 ht="12.75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 ht="12.75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 ht="12.75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 ht="12.75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 ht="12.75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 ht="12.75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 ht="12.75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 ht="12.75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 ht="12.75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 ht="12.75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 ht="12.75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 ht="12.75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 ht="12.75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 ht="12.75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 ht="12.75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 ht="12.75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 ht="12.75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 ht="12.75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 ht="12.75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 ht="12.75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 ht="12.75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 ht="12.75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 ht="12.75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 ht="12.75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 ht="12.75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 ht="12.75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 ht="12.75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 ht="12.75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 ht="12.75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 ht="12.75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 ht="12.75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 ht="12.75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 ht="12.75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 ht="12.75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 ht="12.75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 ht="12.75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 ht="12.75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 ht="12.75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 ht="12.75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 ht="12.75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 ht="12.75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 ht="12.75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 ht="12.75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 ht="12.75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 ht="12.75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 ht="12.75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 ht="12.75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 ht="12.75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 ht="12.75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 ht="12.75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 ht="12.75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 ht="12.75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 ht="12.75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 ht="12.75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 ht="12.75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 ht="12.75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 ht="12.75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 ht="12.75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 ht="12.75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 ht="12.75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 ht="12.75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 ht="12.75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 ht="12.75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 ht="12.75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 ht="12.75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 ht="12.75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 ht="12.75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 ht="12.75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 ht="12.75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 ht="12.75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 ht="12.75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 ht="12.75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 ht="12.75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 ht="12.75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 ht="12.75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 ht="12.75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 ht="12.75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 ht="12.75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 ht="12.75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 ht="12.75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 ht="12.75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 ht="12.75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 ht="12.75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 ht="12.75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 ht="12.75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 ht="12.75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 ht="12.75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 ht="12.75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 ht="12.75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 ht="12.75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 ht="12.75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 ht="12.75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 ht="12.75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 ht="12.75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 ht="12.75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 ht="12.75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 ht="12.75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 ht="12.75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 ht="12.75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 ht="12.75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 ht="12.75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 ht="12.75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 ht="12.75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 ht="12.75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 ht="12.75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 ht="12.75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 ht="12.75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 ht="12.75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 ht="12.75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 ht="12.75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 ht="12.75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 ht="12.75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 ht="12.75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 ht="12.75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 ht="12.75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 ht="12.75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 ht="12.75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 ht="12.75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 ht="12.75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 ht="12.75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 ht="12.75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 ht="12.75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 ht="12.75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 ht="12.75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 ht="12.75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 ht="12.75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 ht="12.75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 ht="12.75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 ht="12.75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 ht="12.75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 ht="12.75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 ht="12.75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 ht="12.75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 ht="12.75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 ht="12.75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 ht="12.75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 ht="12.75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 ht="12.75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 ht="12.75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 ht="12.75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 ht="12.75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 ht="12.75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 ht="12.75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 ht="12.75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 ht="12.75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 ht="12.75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 ht="12.75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 ht="12.75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 ht="12.75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 ht="12.75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 ht="12.75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 ht="12.75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 ht="12.75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 ht="12.75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 ht="12.75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 ht="12.75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 ht="12.75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 ht="12.75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 ht="12.75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 ht="12.75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 ht="12.75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 ht="12.75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 ht="12.75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 ht="12.75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 ht="12.75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 ht="12.75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 ht="12.75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 ht="12.75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 ht="12.75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 ht="12.75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 ht="12.75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 ht="12.75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 ht="12.75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 ht="12.75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 ht="12.75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 ht="12.75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 ht="12.75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 ht="12.75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 ht="12.75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 ht="12.75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 ht="12.75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 ht="12.75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 ht="12.75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 ht="12.75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 ht="12.75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 ht="12.75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 ht="12.75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 ht="12.75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 ht="12.75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 ht="12.75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 ht="12.75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 ht="12.75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 ht="12.75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 ht="12.75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 ht="12.75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 ht="12.75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 ht="12.75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 ht="12.75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 ht="12.75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 ht="12.75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 ht="12.75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 ht="12.75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 ht="12.75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 ht="12.75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 ht="12.75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 ht="12.75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 ht="12.75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 ht="12.75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 ht="12.75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 ht="12.75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 ht="12.75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 ht="12.75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 ht="12.75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 ht="12.75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 ht="12.75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 ht="12.75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 ht="12.75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 ht="12.75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 ht="12.75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 ht="12.75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 ht="12.75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 ht="12.75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 ht="12.75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 ht="12.75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 ht="12.75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 ht="12.75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 ht="12.75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 ht="12.75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 ht="12.75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 ht="12.75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 ht="12.75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 ht="12.75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 ht="12.75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 ht="12.75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 ht="12.75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 ht="12.75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 ht="12.75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 ht="12.75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 ht="12.75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 ht="12.75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 ht="12.75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 ht="12.75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 ht="12.75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 ht="12.75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 ht="12.75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 ht="12.75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 ht="12.75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 ht="12.75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 ht="12.75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 ht="12.75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 ht="12.75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 ht="12.75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 ht="12.75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 ht="12.75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 ht="12.75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 ht="12.75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 ht="12.75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 ht="12.75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 ht="12.75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 ht="12.75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 ht="12.75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 ht="12.75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 ht="12.75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 ht="12.75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 ht="12.75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 ht="12.75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 ht="12.75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 ht="12.75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 ht="12.75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 ht="12.75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 ht="12.75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 ht="12.75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 ht="12.75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 ht="12.75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 ht="12.75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 ht="12.75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 ht="12.75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 ht="12.75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 ht="12.75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 ht="12.75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 ht="12.75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 ht="12.75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 ht="12.75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 ht="12.75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 ht="12.75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 ht="12.75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 ht="12.75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 ht="12.75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 ht="12.75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 ht="12.75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 ht="12.75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 ht="12.75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 ht="12.75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 ht="12.75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 ht="12.75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 ht="12.75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 ht="12.75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 ht="12.75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 ht="12.75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 ht="12.75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 ht="12.75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 ht="12.75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 ht="12.75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 ht="12.75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 ht="12.75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 ht="12.75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 ht="12.75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 ht="12.75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 ht="12.75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 ht="12.75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 ht="12.75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 ht="12.75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 ht="12.75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 ht="12.75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 ht="12.75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 ht="12.75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 ht="12.75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 ht="12.75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 ht="12.75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 ht="12.75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 ht="12.75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 ht="12.75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 ht="12.75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 ht="12.75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 ht="12.75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 ht="12.75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 ht="12.75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 ht="12.75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 ht="12.75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 ht="12.75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 ht="12.75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 ht="12.75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 ht="12.75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 ht="12.75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 ht="12.75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 ht="12.75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 ht="12.75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 ht="12.75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 ht="12.75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 ht="12.75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 ht="12.75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 ht="12.75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 ht="12.75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 ht="12.75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 ht="12.75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 ht="12.75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 ht="12.75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 ht="12.75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 ht="12.75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 ht="12.75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 ht="12.75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 ht="12.75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 ht="12.75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 ht="12.75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 ht="12.75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 ht="12.75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 ht="12.75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 ht="12.75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 ht="12.75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 ht="12.75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 ht="12.75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 ht="12.75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 ht="12.75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 ht="12.75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 ht="12.75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 ht="12.75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 ht="12.75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 ht="12.75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 ht="12.75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 ht="12.75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 ht="12.75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 ht="12.75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 ht="12.75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 ht="12.75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 ht="12.75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 ht="12.75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 ht="12.75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 ht="12.75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 ht="12.75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 ht="12.75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 ht="12.75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 ht="12.75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 ht="12.75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 ht="12.75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 ht="12.75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 ht="12.75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 ht="12.75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 ht="12.75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 ht="12.75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 ht="12.75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 ht="12.75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 ht="12.75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 ht="12.75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 ht="12.75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 ht="12.75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 ht="12.75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 ht="12.75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 ht="12.75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 ht="12.75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 ht="12.75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 ht="12.75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 ht="12.75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 ht="12.75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 ht="12.75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 ht="12.75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 ht="12.75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 ht="12.75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 ht="12.75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 ht="12.75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 ht="12.75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 ht="12.75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 ht="12.75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 ht="12.75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 ht="12.75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 ht="12.75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 ht="12.75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 ht="12.75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 ht="12.75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 ht="12.75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 ht="12.75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 ht="12.75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 ht="12.75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 ht="12.75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 ht="12.75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 ht="12.75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 ht="12.75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 ht="12.75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 ht="12.75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 ht="12.75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 ht="12.75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 ht="12.75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 ht="12.75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 ht="12.75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 ht="12.75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 ht="12.75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 ht="12.75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 ht="12.75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 ht="12.75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 ht="12.75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 ht="12.75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 ht="12.75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 ht="12.75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 ht="12.75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 ht="12.75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 ht="12.75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 ht="12.75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 ht="12.75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 ht="12.75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 ht="12.75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 ht="12.75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 ht="12.75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 ht="12.75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 ht="12.75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 ht="12.75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 ht="12.75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 ht="12.75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 ht="12.75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 ht="12.75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 ht="12.75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 ht="12.75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 ht="12.75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 ht="12.75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 ht="12.75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 ht="12.75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 ht="12.75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 ht="12.75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 ht="12.75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 ht="12.75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 ht="12.75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 ht="12.75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 ht="12.75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 ht="12.75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 ht="12.75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 ht="12.75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 ht="12.75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 ht="12.75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 ht="12.75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 ht="12.75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 ht="12.75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 ht="12.75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 ht="12.75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 ht="12.75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 ht="12.75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 ht="12.75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 ht="12.75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 ht="12.75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 ht="12.75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 ht="12.75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 ht="12.75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 ht="12.75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 ht="12.75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 ht="12.75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 ht="12.75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 ht="12.75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 ht="12.75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 ht="12.75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 ht="12.75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 ht="12.75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 ht="12.75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 ht="12.75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 ht="12.75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 ht="12.75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 ht="12.75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 ht="12.75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 ht="12.75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 ht="12.75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 ht="12.75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 ht="12.75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 ht="12.75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 ht="12.75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 ht="12.75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 ht="12.75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 ht="12.75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 ht="12.75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 ht="12.75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 ht="12.75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 ht="12.75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 ht="12.75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 ht="12.75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 ht="12.75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 ht="12.75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 ht="12.75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 ht="12.75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 ht="12.75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 ht="12.75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 ht="12.75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 ht="12.75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 ht="12.75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 ht="12.75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 ht="12.75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 ht="12.75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 ht="12.75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 ht="12.75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 ht="12.75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 ht="12.75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 ht="12.75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 ht="12.75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 ht="12.75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 ht="12.75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 ht="12.75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 ht="12.75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 ht="12.75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 ht="12.75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 ht="12.75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 ht="12.75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 ht="12.75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 ht="12.75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 ht="12.75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 ht="12.75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 ht="12.75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 ht="12.75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 ht="12.75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 ht="12.75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 ht="12.75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 ht="12.75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 ht="12.75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 ht="12.75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 ht="12.75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 ht="12.75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 ht="12.75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 ht="12.75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 ht="12.75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 ht="12.75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 ht="12.75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 ht="12.75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 ht="12.75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 ht="12.75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 ht="12.75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 ht="12.75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 ht="12.75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 ht="12.75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 ht="12.75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 ht="12.75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1:28" ht="12.75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1:28" ht="12.75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1:28" ht="12.75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1:28" ht="12.75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1:28" ht="12.75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1:28" ht="12.75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1:28" ht="12.75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1:28" ht="12.75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1:28" ht="12.75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1:28" ht="12.75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1:28" ht="12.75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1:28" ht="12.75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1:28" ht="12.75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1:28" ht="12.75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1:28" ht="12.75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1:28" ht="12.75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1:28" ht="12.75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1:28" ht="12.75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1:28" ht="12.75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1:28" ht="12.75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1:28" ht="12.75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1:28" ht="12.75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1:28" ht="12.75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1:28" ht="12.75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1:28" ht="12.75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1:28" ht="12.75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1:28" ht="12.75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1:28" ht="12.75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1:28" ht="12.75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1:28" ht="12.75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1:28" ht="12.75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1:28" ht="12.75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1:28" ht="12.75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1:28" ht="12.75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1:28" ht="12.75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1:28" ht="12.75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1:28" ht="12.75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1:28" ht="12.75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1:28" ht="12.75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1:28" ht="12.75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 spans="1:28" ht="12.75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 spans="1:28" ht="12.75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 spans="1:28" ht="12.75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  <row r="990" spans="1:28" ht="12.75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</row>
    <row r="991" spans="1:28" ht="12.75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</row>
    <row r="992" spans="1:28" ht="12.75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</row>
    <row r="993" spans="1:28" ht="12.75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</row>
    <row r="994" spans="1:28" ht="12.75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</row>
    <row r="995" spans="1:28" ht="12.75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</row>
    <row r="996" spans="1:28" ht="12.75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</row>
  </sheetData>
  <mergeCells count="1">
    <mergeCell ref="A22:B22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Team</vt:lpstr>
      <vt:lpstr>Individual - Game</vt:lpstr>
      <vt:lpstr>Individual - Season</vt:lpstr>
      <vt:lpstr>Career</vt:lpstr>
      <vt:lpstr>Coaching All Time Records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Stadem</dc:creator>
  <cp:lastModifiedBy>Chad Stadem</cp:lastModifiedBy>
  <dcterms:created xsi:type="dcterms:W3CDTF">2019-10-06T19:00:39Z</dcterms:created>
  <dcterms:modified xsi:type="dcterms:W3CDTF">2019-10-06T19:00:40Z</dcterms:modified>
</cp:coreProperties>
</file>